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3_25 Jan\"/>
    </mc:Choice>
  </mc:AlternateContent>
  <xr:revisionPtr revIDLastSave="20" documentId="8_{B2254440-6F85-4AC6-8020-054D307614C2}" xr6:coauthVersionLast="33" xr6:coauthVersionMax="47" xr10:uidLastSave="{0C3EA767-0B4C-40E6-A42B-21CED300E4FE}"/>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4" i="7" l="1"/>
  <c r="O94" i="7"/>
  <c r="T94" i="7"/>
  <c r="V94" i="7"/>
  <c r="M94" i="7"/>
  <c r="P94" i="7"/>
  <c r="Q94" i="7"/>
  <c r="R94" i="7"/>
  <c r="S94" i="7"/>
  <c r="U94" i="7"/>
  <c r="D111" i="3"/>
  <c r="E111" i="3"/>
  <c r="F111" i="3"/>
  <c r="G111" i="3"/>
  <c r="H111" i="3"/>
  <c r="I111" i="3"/>
  <c r="J111" i="3"/>
  <c r="C111" i="3"/>
  <c r="D111" i="2"/>
  <c r="E111" i="2"/>
  <c r="C111" i="2"/>
  <c r="D111" i="1"/>
  <c r="E111" i="1"/>
  <c r="F111" i="1"/>
  <c r="G111" i="1"/>
  <c r="H111" i="1"/>
  <c r="I111" i="1"/>
  <c r="J111" i="1"/>
  <c r="K111" i="1"/>
  <c r="L111" i="1"/>
  <c r="C111" i="1"/>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<sst xmlns="http://schemas.openxmlformats.org/spreadsheetml/2006/main" count="473" uniqueCount="177">
  <si>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</si>
  <si>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</si>
  <si>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</si>
  <si>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</si>
  <si>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</si>
  <si>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</si>
  <si>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</si>
  <si>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</si>
  <si>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</si>
  <si>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</si>
  <si>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</si>
  <si>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</si>
  <si>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</si>
  <si>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</si>
  <si>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</si>
  <si>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</si>
  <si>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</si>
  <si>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</si>
  <si>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</si>
  <si>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</si>
  <si>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</si>
  <si>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</si>
  <si>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</si>
  <si>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</si>
  <si>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</si>
  <si>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</si>
  <si>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</si>
  <si>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</si>
  <si>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</si>
  <si>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</si>
  <si>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</si>
  <si>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</si>
  <si>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</si>
  <si>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</si>
  <si>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</si>
  <si>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</si>
  <si>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</si>
  <si>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</si>
  <si>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</si>
  <si>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</si>
  <si>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</si>
  <si>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</si>
  <si>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</si>
  <si>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</si>
  <si>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</si>
  <si>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</si>
  <si>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</si>
  <si>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</si>
  <si>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</si>
  <si>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</si>
  <si>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</si>
  <si>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</si>
  <si>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</si>
  <si>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</si>
  <si>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</si>
  <si>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</si>
  <si>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</si>
  <si>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</si>
  <si>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</si>
  <si>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</si>
  <si>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</si>
  <si>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</si>
  <si>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</si>
  <si>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</si>
  <si>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</si>
  <si>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</si>
  <si>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</si>
  <si>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</si>
  <si>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</si>
  <si>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</si>
  <si>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</si>
  <si>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</si>
  <si>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</si>
  <si>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</si>
  <si>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</si>
  <si>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</si>
  <si>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</si>
  <si>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</si>
  <si>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</si>
  <si>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</si>
  <si>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</si>
  <si>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</si>
  <si>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</si>
  <si>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</si>
  <si>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</si>
  <si>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</si>
  <si>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</si>
  <si>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</si>
  <si>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</si>
  <si>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</si>
  <si>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</si>
  <si>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</si>
  <si>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</si>
  <si>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</si>
  <si>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</si>
  <si>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</si>
  <si>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</si>
  <si>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</si>
  <si>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</si>
  <si>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</si>
  <si>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</si>
  <si>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</si>
  <si>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</si>
  <si>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</si>
  <si>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</si>
  <si>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</si>
  <si>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</si>
  <si>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</si>
  <si>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</si>
  <si>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</si>
  <si>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</si>
  <si>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</si>
  <si>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</si>
  <si>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</si>
  <si>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</si>
  <si>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</si>
  <si>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</si>
  <si>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</si>
  <si>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</si>
  <si>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</si>
  <si>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</si>
  <si>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</si>
  <si>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</si>
  <si>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</si>
  <si>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</si>
  <si>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</si>
  <si>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</si>
  <si>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</si>
  <si>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</si>
  <si>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</si>
  <si>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</si>
  <si>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</si>
  <si>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</si>
  <si>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</si>
  <si>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</si>
  <si>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</si>
  <si>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</si>
  <si>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</si>
  <si>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</si>
  <si>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</si>
  <si>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</si>
  <si>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</si>
  <si>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</si>
  <si>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</si>
  <si>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</si>
  <si>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</si>
  <si>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</si>
  <si>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</si>
  <si>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</si>
  <si>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</si>
  <si>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</si>
  <si>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</si>
  <si>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</si>
  <si>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</si>
  <si>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</si>
  <si>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</si>
  <si>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</si>
  <si>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</si>
  <si>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</si>
  <si>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</si>
  <si>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</si>
  <si>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</si>
  <si>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</si>
  <si>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</si>
  <si>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</si>
  <si>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</si>
  <si>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</si>
  <si>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</si>
  <si>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</si>
  <si>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</si>
  <si>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</si>
  <si>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</si>
  <si>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</si>
  <si>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2019 - 22 Jan 2022</t>
  </si>
  <si>
    <t xml:space="preserve">3 May 2020 - 22 Jan 2022 </t>
  </si>
  <si>
    <t>3 May 2020 - 22 Jan 2022</t>
  </si>
  <si>
    <t xml:space="preserve">3 May 2020 - 22 Jan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</si>
</sst>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16 - 22</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January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25 January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3"/>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10454.228505581776</v>
      </c>
      <c r="D3" s="5">
        <v>9085.2815453117983</v>
      </c>
      <c r="E3" s="5">
        <v>1368.9469602699774</v>
      </c>
      <c r="F3" s="1"/>
    </row>
    <row r="4" spans="1:6" x14ac:dyDescent="0.3">
      <c r="A4" s="3">
        <v>2</v>
      </c>
      <c r="B4" s="4">
        <v>43835</v>
      </c>
      <c r="C4" s="5">
        <v>9677.7889773732895</v>
      </c>
      <c r="D4" s="5">
        <v>8805.4606293370198</v>
      </c>
      <c r="E4" s="5">
        <v>872.32834803626929</v>
      </c>
      <c r="F4" s="1"/>
    </row>
    <row r="5" spans="1:6" x14ac:dyDescent="0.3">
      <c r="A5" s="3">
        <v>3</v>
      </c>
      <c r="B5" s="4">
        <v>43842</v>
      </c>
      <c r="C5" s="5">
        <v>9253.8583526842867</v>
      </c>
      <c r="D5" s="5">
        <v>8451.6100177368262</v>
      </c>
      <c r="E5" s="5">
        <v>802.24833494746076</v>
      </c>
      <c r="F5" s="1"/>
    </row>
    <row r="6" spans="1:6" x14ac:dyDescent="0.3">
      <c r="A6" s="3">
        <v>4</v>
      </c>
      <c r="B6" s="4">
        <v>43849</v>
      </c>
      <c r="C6" s="5">
        <v>8625.9515926790809</v>
      </c>
      <c r="D6" s="5">
        <v>7786.5907636505417</v>
      </c>
      <c r="E6" s="5">
        <v>839.36082902853889</v>
      </c>
      <c r="F6" s="1"/>
    </row>
    <row r="7" spans="1:6" x14ac:dyDescent="0.3">
      <c r="A7" s="3">
        <v>5</v>
      </c>
      <c r="B7" s="4">
        <v>43856</v>
      </c>
      <c r="C7" s="5">
        <v>9411.9635170743895</v>
      </c>
      <c r="D7" s="5">
        <v>8412.0672046850086</v>
      </c>
      <c r="E7" s="5">
        <v>999.89631238938182</v>
      </c>
      <c r="F7" s="1"/>
    </row>
    <row r="8" spans="1:6" x14ac:dyDescent="0.3">
      <c r="A8" s="3">
        <v>6</v>
      </c>
      <c r="B8" s="4">
        <v>43863</v>
      </c>
      <c r="C8" s="5">
        <v>10094.564441441766</v>
      </c>
      <c r="D8" s="5">
        <v>8988.1640697332841</v>
      </c>
      <c r="E8" s="5">
        <v>1106.4003717084804</v>
      </c>
      <c r="F8" s="1"/>
    </row>
    <row r="9" spans="1:6" x14ac:dyDescent="0.3">
      <c r="A9" s="3">
        <v>7</v>
      </c>
      <c r="B9" s="4">
        <v>43870</v>
      </c>
      <c r="C9" s="5">
        <v>9278.0719403183084</v>
      </c>
      <c r="D9" s="5">
        <v>8322.7402926962368</v>
      </c>
      <c r="E9" s="5">
        <v>955.33164762207116</v>
      </c>
      <c r="F9" s="1"/>
    </row>
    <row r="10" spans="1:6" x14ac:dyDescent="0.3">
      <c r="A10" s="3">
        <v>8</v>
      </c>
      <c r="B10" s="4">
        <v>43877</v>
      </c>
      <c r="C10" s="5">
        <v>9309.7547572357944</v>
      </c>
      <c r="D10" s="5">
        <v>8359.1531449086688</v>
      </c>
      <c r="E10" s="5">
        <v>950.60161232712539</v>
      </c>
      <c r="F10" s="1"/>
    </row>
    <row r="11" spans="1:6" x14ac:dyDescent="0.3">
      <c r="A11" s="3">
        <v>9</v>
      </c>
      <c r="B11" s="4">
        <v>43884</v>
      </c>
      <c r="C11" s="5">
        <v>9017.4084765151729</v>
      </c>
      <c r="D11" s="5">
        <v>8072.0879167625963</v>
      </c>
      <c r="E11" s="5">
        <v>945.32055975257708</v>
      </c>
      <c r="F11" s="1"/>
    </row>
    <row r="12" spans="1:6" x14ac:dyDescent="0.3">
      <c r="A12" s="3">
        <v>10</v>
      </c>
      <c r="B12" s="4">
        <v>43891</v>
      </c>
      <c r="C12" s="5">
        <v>9834.1391951535625</v>
      </c>
      <c r="D12" s="5">
        <v>8582.8455490114029</v>
      </c>
      <c r="E12" s="5">
        <v>1251.2936461421596</v>
      </c>
      <c r="F12" s="1"/>
    </row>
    <row r="13" spans="1:6" x14ac:dyDescent="0.3">
      <c r="A13" s="3">
        <v>11</v>
      </c>
      <c r="B13" s="4">
        <v>43898</v>
      </c>
      <c r="C13" s="5">
        <v>9395.5739744248203</v>
      </c>
      <c r="D13" s="5">
        <v>8391.951215369194</v>
      </c>
      <c r="E13" s="5">
        <v>1003.6227590556269</v>
      </c>
      <c r="F13" s="1"/>
    </row>
    <row r="14" spans="1:6" x14ac:dyDescent="0.3">
      <c r="A14" s="3">
        <v>12</v>
      </c>
      <c r="B14" s="4">
        <v>43905</v>
      </c>
      <c r="C14" s="5">
        <v>9112.0890390448858</v>
      </c>
      <c r="D14" s="5">
        <v>8180.3845269658468</v>
      </c>
      <c r="E14" s="5">
        <v>931.70451207903875</v>
      </c>
      <c r="F14" s="1"/>
    </row>
    <row r="15" spans="1:6" x14ac:dyDescent="0.3">
      <c r="A15" s="3">
        <v>13</v>
      </c>
      <c r="B15" s="4">
        <v>43912</v>
      </c>
      <c r="C15" s="5">
        <v>9042.1156537126535</v>
      </c>
      <c r="D15" s="5">
        <v>8234.7199914671783</v>
      </c>
      <c r="E15" s="5">
        <v>807.3956622454748</v>
      </c>
      <c r="F15" s="1"/>
    </row>
    <row r="16" spans="1:6" x14ac:dyDescent="0.3">
      <c r="A16" s="3">
        <v>14</v>
      </c>
      <c r="B16" s="4">
        <v>43919</v>
      </c>
      <c r="C16" s="5">
        <v>8767.9744665515937</v>
      </c>
      <c r="D16" s="5">
        <v>8235.2001942920288</v>
      </c>
      <c r="E16" s="5">
        <v>532.77427225956353</v>
      </c>
      <c r="F16" s="1"/>
    </row>
    <row r="17" spans="1:5" x14ac:dyDescent="0.3">
      <c r="A17" s="3">
        <v>15</v>
      </c>
      <c r="B17" s="4">
        <v>43926</v>
      </c>
      <c r="C17" s="5">
        <v>8762.0012086942825</v>
      </c>
      <c r="D17" s="5">
        <v>8286.145339247465</v>
      </c>
      <c r="E17" s="5">
        <v>475.855869446817</v>
      </c>
    </row>
    <row r="18" spans="1:5" x14ac:dyDescent="0.3">
      <c r="A18" s="3">
        <v>16</v>
      </c>
      <c r="B18" s="4">
        <v>43933</v>
      </c>
      <c r="C18" s="5">
        <v>8611.0976954282578</v>
      </c>
      <c r="D18" s="5">
        <v>8118.9453092739659</v>
      </c>
      <c r="E18" s="5">
        <v>492.15238615429303</v>
      </c>
    </row>
    <row r="19" spans="1:5" x14ac:dyDescent="0.3">
      <c r="A19" s="3">
        <v>17</v>
      </c>
      <c r="B19" s="4">
        <v>43940</v>
      </c>
      <c r="C19" s="5">
        <v>8425.9515496214462</v>
      </c>
      <c r="D19" s="5">
        <v>7933.2365915725441</v>
      </c>
      <c r="E19" s="5">
        <v>492.71495804890253</v>
      </c>
    </row>
    <row r="20" spans="1:5" x14ac:dyDescent="0.3">
      <c r="A20" s="3">
        <v>18</v>
      </c>
      <c r="B20" s="4">
        <v>43947</v>
      </c>
      <c r="C20" s="5">
        <v>8476.8323823603259</v>
      </c>
      <c r="D20" s="5">
        <v>7995.3060954733919</v>
      </c>
      <c r="E20" s="5">
        <v>481.52628688693483</v>
      </c>
    </row>
    <row r="21" spans="1:5" x14ac:dyDescent="0.3">
      <c r="A21" s="3">
        <v>19</v>
      </c>
      <c r="B21" s="4">
        <v>43954</v>
      </c>
      <c r="C21" s="5">
        <v>8935.9635816872851</v>
      </c>
      <c r="D21" s="5">
        <v>8338.0307345046658</v>
      </c>
      <c r="E21" s="5">
        <v>597.93284718261975</v>
      </c>
    </row>
    <row r="22" spans="1:5" x14ac:dyDescent="0.3">
      <c r="A22" s="3">
        <v>20</v>
      </c>
      <c r="B22" s="4">
        <v>43961</v>
      </c>
      <c r="C22" s="5">
        <v>9065.2260483893515</v>
      </c>
      <c r="D22" s="5">
        <v>8474.3908878934526</v>
      </c>
      <c r="E22" s="5">
        <v>590.83516049589764</v>
      </c>
    </row>
    <row r="23" spans="1:5" x14ac:dyDescent="0.3">
      <c r="A23" s="3">
        <v>21</v>
      </c>
      <c r="B23" s="4">
        <v>43968</v>
      </c>
      <c r="C23" s="5">
        <v>9272.3886318128043</v>
      </c>
      <c r="D23" s="5">
        <v>8620.4634539769631</v>
      </c>
      <c r="E23" s="5">
        <v>651.92517783584094</v>
      </c>
    </row>
    <row r="24" spans="1:5" x14ac:dyDescent="0.3">
      <c r="A24" s="3">
        <v>22</v>
      </c>
      <c r="B24" s="4">
        <v>43975</v>
      </c>
      <c r="C24" s="5">
        <v>9817.5205636359478</v>
      </c>
      <c r="D24" s="5">
        <v>9170.7657294820892</v>
      </c>
      <c r="E24" s="5">
        <v>646.75483415385816</v>
      </c>
    </row>
    <row r="25" spans="1:5" x14ac:dyDescent="0.3">
      <c r="A25" s="3">
        <v>23</v>
      </c>
      <c r="B25" s="4">
        <v>43982</v>
      </c>
      <c r="C25" s="5">
        <v>10506.364714232137</v>
      </c>
      <c r="D25" s="5">
        <v>9402.4659363316459</v>
      </c>
      <c r="E25" s="5">
        <v>1103.8987779004908</v>
      </c>
    </row>
    <row r="26" spans="1:5" x14ac:dyDescent="0.3">
      <c r="A26" s="3">
        <v>24</v>
      </c>
      <c r="B26" s="4">
        <v>43989</v>
      </c>
      <c r="C26" s="5">
        <v>11006.718310645876</v>
      </c>
      <c r="D26" s="5">
        <v>10019.207928259504</v>
      </c>
      <c r="E26" s="5">
        <v>987.51038238637057</v>
      </c>
    </row>
    <row r="27" spans="1:5" x14ac:dyDescent="0.3">
      <c r="A27" s="3">
        <v>25</v>
      </c>
      <c r="B27" s="4">
        <v>43996</v>
      </c>
      <c r="C27" s="5">
        <v>12398.983021269329</v>
      </c>
      <c r="D27" s="5">
        <v>11443.465281368917</v>
      </c>
      <c r="E27" s="5">
        <v>955.51773990041124</v>
      </c>
    </row>
    <row r="28" spans="1:5" x14ac:dyDescent="0.3">
      <c r="A28" s="3">
        <v>26</v>
      </c>
      <c r="B28" s="4">
        <v>44003</v>
      </c>
      <c r="C28" s="5">
        <v>12984.938285456532</v>
      </c>
      <c r="D28" s="5">
        <v>12012.317873332147</v>
      </c>
      <c r="E28" s="5">
        <v>972.62041212438612</v>
      </c>
    </row>
    <row r="29" spans="1:5" x14ac:dyDescent="0.3">
      <c r="A29" s="3">
        <v>27</v>
      </c>
      <c r="B29" s="4">
        <v>44010</v>
      </c>
      <c r="C29" s="5">
        <v>13959.781115954034</v>
      </c>
      <c r="D29" s="5">
        <v>12984.916067461854</v>
      </c>
      <c r="E29" s="5">
        <v>974.8650484921784</v>
      </c>
    </row>
    <row r="30" spans="1:5" x14ac:dyDescent="0.3">
      <c r="A30" s="3">
        <v>28</v>
      </c>
      <c r="B30" s="4">
        <v>44017</v>
      </c>
      <c r="C30" s="5">
        <v>15239.852313454445</v>
      </c>
      <c r="D30" s="5">
        <v>14293.849487437543</v>
      </c>
      <c r="E30" s="5">
        <v>946.00282601690105</v>
      </c>
    </row>
    <row r="31" spans="1:5" x14ac:dyDescent="0.3">
      <c r="A31" s="3">
        <v>29</v>
      </c>
      <c r="B31" s="4">
        <v>44024</v>
      </c>
      <c r="C31" s="5">
        <v>16709.491377813993</v>
      </c>
      <c r="D31" s="5">
        <v>15865.347373806821</v>
      </c>
      <c r="E31" s="5">
        <v>844.14400400717045</v>
      </c>
    </row>
    <row r="32" spans="1:5" x14ac:dyDescent="0.3">
      <c r="A32" s="3">
        <v>30</v>
      </c>
      <c r="B32" s="4">
        <v>44031</v>
      </c>
      <c r="C32" s="5">
        <v>16556.357857282146</v>
      </c>
      <c r="D32" s="5">
        <v>15761.035052915475</v>
      </c>
      <c r="E32" s="5">
        <v>795.32280436666997</v>
      </c>
    </row>
    <row r="33" spans="1:5" x14ac:dyDescent="0.3">
      <c r="A33" s="3">
        <v>31</v>
      </c>
      <c r="B33" s="4">
        <v>44038</v>
      </c>
      <c r="C33" s="5">
        <v>15634.612896666811</v>
      </c>
      <c r="D33" s="5">
        <v>14826.125225790518</v>
      </c>
      <c r="E33" s="5">
        <v>808.48767087629369</v>
      </c>
    </row>
    <row r="34" spans="1:5" x14ac:dyDescent="0.3">
      <c r="A34" s="3">
        <v>32</v>
      </c>
      <c r="B34" s="4">
        <v>44045</v>
      </c>
      <c r="C34" s="5">
        <v>14190.798023899662</v>
      </c>
      <c r="D34" s="5">
        <v>13316.222375202367</v>
      </c>
      <c r="E34" s="5">
        <v>874.5756486972939</v>
      </c>
    </row>
    <row r="35" spans="1:5" x14ac:dyDescent="0.3">
      <c r="A35" s="3">
        <v>33</v>
      </c>
      <c r="B35" s="4">
        <v>44052</v>
      </c>
      <c r="C35" s="5">
        <v>12733.290898110825</v>
      </c>
      <c r="D35" s="5">
        <v>11879.186773169058</v>
      </c>
      <c r="E35" s="5">
        <v>854.10412494176649</v>
      </c>
    </row>
    <row r="36" spans="1:5" x14ac:dyDescent="0.3">
      <c r="A36" s="3">
        <v>34</v>
      </c>
      <c r="B36" s="4">
        <v>44059</v>
      </c>
      <c r="C36" s="5">
        <v>12388.274501424312</v>
      </c>
      <c r="D36" s="5">
        <v>11334.885048606688</v>
      </c>
      <c r="E36" s="5">
        <v>1053.3894528176224</v>
      </c>
    </row>
    <row r="37" spans="1:5" x14ac:dyDescent="0.3">
      <c r="A37" s="3">
        <v>35</v>
      </c>
      <c r="B37" s="4">
        <v>44066</v>
      </c>
      <c r="C37" s="5">
        <v>11553.601958991214</v>
      </c>
      <c r="D37" s="5">
        <v>10409.848614913397</v>
      </c>
      <c r="E37" s="5">
        <v>1143.7533440778175</v>
      </c>
    </row>
    <row r="38" spans="1:5" x14ac:dyDescent="0.3">
      <c r="A38" s="3">
        <v>36</v>
      </c>
      <c r="B38" s="4">
        <v>44073</v>
      </c>
      <c r="C38" s="5">
        <v>11374.71749337626</v>
      </c>
      <c r="D38" s="5">
        <v>10184.769706375944</v>
      </c>
      <c r="E38" s="5">
        <v>1189.9477870003157</v>
      </c>
    </row>
    <row r="39" spans="1:5" x14ac:dyDescent="0.3">
      <c r="A39" s="3">
        <v>37</v>
      </c>
      <c r="B39" s="4">
        <v>44080</v>
      </c>
      <c r="C39" s="5">
        <v>10484.539399224941</v>
      </c>
      <c r="D39" s="5">
        <v>9302.8986120002046</v>
      </c>
      <c r="E39" s="5">
        <v>1181.6407872247366</v>
      </c>
    </row>
    <row r="40" spans="1:5" x14ac:dyDescent="0.3">
      <c r="A40" s="3">
        <v>38</v>
      </c>
      <c r="B40" s="4">
        <v>44087</v>
      </c>
      <c r="C40" s="5">
        <v>10006.084160266622</v>
      </c>
      <c r="D40" s="5">
        <v>8956.2962081994192</v>
      </c>
      <c r="E40" s="5">
        <v>1049.7879520672036</v>
      </c>
    </row>
    <row r="41" spans="1:5" x14ac:dyDescent="0.3">
      <c r="A41" s="3">
        <v>39</v>
      </c>
      <c r="B41" s="4">
        <v>44094</v>
      </c>
      <c r="C41" s="5">
        <v>10256.78280623508</v>
      </c>
      <c r="D41" s="5">
        <v>9034.6594573283601</v>
      </c>
      <c r="E41" s="5">
        <v>1222.1233489067192</v>
      </c>
    </row>
    <row r="42" spans="1:5" x14ac:dyDescent="0.3">
      <c r="A42" s="3">
        <v>40</v>
      </c>
      <c r="B42" s="4">
        <v>44101</v>
      </c>
      <c r="C42" s="5">
        <v>9939.6277192992857</v>
      </c>
      <c r="D42" s="5">
        <v>8854.5187295671058</v>
      </c>
      <c r="E42" s="5">
        <v>1085.108989732179</v>
      </c>
    </row>
    <row r="43" spans="1:5" x14ac:dyDescent="0.3">
      <c r="A43" s="3">
        <v>41</v>
      </c>
      <c r="B43" s="4">
        <v>44108</v>
      </c>
      <c r="C43" s="5">
        <v>10518.312471405692</v>
      </c>
      <c r="D43" s="5">
        <v>9260.1178796004206</v>
      </c>
      <c r="E43" s="5">
        <v>1258.1945918052713</v>
      </c>
    </row>
    <row r="44" spans="1:5" x14ac:dyDescent="0.3">
      <c r="A44" s="3">
        <v>42</v>
      </c>
      <c r="B44" s="4">
        <v>44115</v>
      </c>
      <c r="C44" s="5">
        <v>10567.847108265109</v>
      </c>
      <c r="D44" s="5">
        <v>9413.2663806223609</v>
      </c>
      <c r="E44" s="5">
        <v>1154.5807276427463</v>
      </c>
    </row>
    <row r="45" spans="1:5" x14ac:dyDescent="0.3">
      <c r="A45" s="3">
        <v>43</v>
      </c>
      <c r="B45" s="4">
        <v>44122</v>
      </c>
      <c r="C45" s="5">
        <v>10450.336188025069</v>
      </c>
      <c r="D45" s="5">
        <v>9303.2790079188344</v>
      </c>
      <c r="E45" s="5">
        <v>1147.0571801062331</v>
      </c>
    </row>
    <row r="46" spans="1:5" x14ac:dyDescent="0.3">
      <c r="A46" s="3">
        <v>44</v>
      </c>
      <c r="B46" s="4">
        <v>44129</v>
      </c>
      <c r="C46" s="5">
        <v>10299.132209676023</v>
      </c>
      <c r="D46" s="5">
        <v>9165.7340795807995</v>
      </c>
      <c r="E46" s="5">
        <v>1133.3981300952232</v>
      </c>
    </row>
    <row r="47" spans="1:5" x14ac:dyDescent="0.3">
      <c r="A47" s="3">
        <v>45</v>
      </c>
      <c r="B47" s="4">
        <v>44136</v>
      </c>
      <c r="C47" s="5">
        <v>10477.964805547133</v>
      </c>
      <c r="D47" s="5">
        <v>9318.6245445473196</v>
      </c>
      <c r="E47" s="5">
        <v>1159.3402609998134</v>
      </c>
    </row>
    <row r="48" spans="1:5" x14ac:dyDescent="0.3">
      <c r="A48" s="3">
        <v>46</v>
      </c>
      <c r="B48" s="4">
        <v>44143</v>
      </c>
      <c r="C48" s="5">
        <v>10849.861991356491</v>
      </c>
      <c r="D48" s="5">
        <v>9748.50413567738</v>
      </c>
      <c r="E48" s="5">
        <v>1101.3578556791094</v>
      </c>
    </row>
    <row r="49" spans="1:7" x14ac:dyDescent="0.3">
      <c r="A49" s="3">
        <v>47</v>
      </c>
      <c r="B49" s="4">
        <v>44150</v>
      </c>
      <c r="C49" s="5">
        <v>10741.882251250379</v>
      </c>
      <c r="D49" s="5">
        <v>9619.8915597990308</v>
      </c>
      <c r="E49" s="5">
        <v>1121.9906914513485</v>
      </c>
      <c r="F49" s="34"/>
      <c r="G49" s="34"/>
    </row>
    <row r="50" spans="1:7" x14ac:dyDescent="0.3">
      <c r="A50" s="3">
        <v>48</v>
      </c>
      <c r="B50" s="4">
        <v>44157</v>
      </c>
      <c r="C50" s="5">
        <v>10598.886662403576</v>
      </c>
      <c r="D50" s="5">
        <v>9456.2096761790726</v>
      </c>
      <c r="E50" s="5">
        <v>1142.6769862245048</v>
      </c>
      <c r="F50" s="34"/>
      <c r="G50" s="34"/>
    </row>
    <row r="51" spans="1:7" x14ac:dyDescent="0.3">
      <c r="A51" s="3">
        <v>49</v>
      </c>
      <c r="B51" s="4">
        <v>44164</v>
      </c>
      <c r="C51" s="5">
        <v>11877.676659222352</v>
      </c>
      <c r="D51" s="5">
        <v>10583.654988880844</v>
      </c>
      <c r="E51" s="5">
        <v>1294.0216703415085</v>
      </c>
      <c r="F51" s="34"/>
      <c r="G51" s="34"/>
    </row>
    <row r="52" spans="1:7" x14ac:dyDescent="0.3">
      <c r="A52" s="3">
        <v>50</v>
      </c>
      <c r="B52" s="4">
        <v>44171</v>
      </c>
      <c r="C52" s="5">
        <v>12802.655158536811</v>
      </c>
      <c r="D52" s="5">
        <v>11563.095398892354</v>
      </c>
      <c r="E52" s="5">
        <v>1239.5597596444557</v>
      </c>
      <c r="F52" s="34"/>
      <c r="G52" s="34"/>
    </row>
    <row r="53" spans="1:7" x14ac:dyDescent="0.3">
      <c r="A53" s="3">
        <v>51</v>
      </c>
      <c r="B53" s="4">
        <v>44178</v>
      </c>
      <c r="C53" s="5">
        <v>14317.310629094831</v>
      </c>
      <c r="D53" s="5">
        <v>12999.224943518166</v>
      </c>
      <c r="E53" s="5">
        <v>1318.0856855766669</v>
      </c>
      <c r="F53" s="34"/>
      <c r="G53" s="34"/>
    </row>
    <row r="54" spans="1:7" x14ac:dyDescent="0.3">
      <c r="A54" s="3">
        <v>52</v>
      </c>
      <c r="B54" s="4">
        <v>44185</v>
      </c>
      <c r="C54" s="5">
        <v>17521.829019585955</v>
      </c>
      <c r="D54" s="5">
        <v>15904.532682783431</v>
      </c>
      <c r="E54" s="5">
        <v>1617.2963368025248</v>
      </c>
      <c r="F54" s="34"/>
      <c r="G54" s="34"/>
    </row>
    <row r="55" spans="1:7" x14ac:dyDescent="0.3">
      <c r="A55" s="3">
        <v>53</v>
      </c>
      <c r="B55" s="4">
        <v>44192</v>
      </c>
      <c r="C55" s="5">
        <v>20223.250881610162</v>
      </c>
      <c r="D55" s="5">
        <v>19170.619070820383</v>
      </c>
      <c r="E55" s="5">
        <v>1052.6318107897785</v>
      </c>
      <c r="F55" s="34"/>
      <c r="G55" s="34"/>
    </row>
    <row r="56" spans="1:7" x14ac:dyDescent="0.3">
      <c r="A56" s="3">
        <v>1</v>
      </c>
      <c r="B56" s="4">
        <v>44199</v>
      </c>
      <c r="C56" s="5">
        <v>23506.726623371844</v>
      </c>
      <c r="D56" s="5">
        <v>22759.001625389083</v>
      </c>
      <c r="E56" s="5">
        <v>747.72499798276181</v>
      </c>
      <c r="F56" s="34"/>
      <c r="G56" s="34"/>
    </row>
    <row r="57" spans="1:7" x14ac:dyDescent="0.3">
      <c r="A57" s="3">
        <v>2</v>
      </c>
      <c r="B57" s="4">
        <v>44206</v>
      </c>
      <c r="C57" s="5">
        <v>24950.37310765357</v>
      </c>
      <c r="D57" s="5">
        <v>24213.566218318389</v>
      </c>
      <c r="E57" s="5">
        <v>736.80688933518229</v>
      </c>
      <c r="F57" s="34"/>
      <c r="G57" s="34"/>
    </row>
    <row r="58" spans="1:7" x14ac:dyDescent="0.3">
      <c r="A58" s="3">
        <v>3</v>
      </c>
      <c r="B58" s="4">
        <v>44213</v>
      </c>
      <c r="C58" s="5">
        <v>21801.597713041963</v>
      </c>
      <c r="D58" s="5">
        <v>21064.740014938587</v>
      </c>
      <c r="E58" s="5">
        <v>736.85769810337729</v>
      </c>
      <c r="F58" s="34"/>
      <c r="G58" s="34"/>
    </row>
    <row r="59" spans="1:7" x14ac:dyDescent="0.3">
      <c r="A59" s="3">
        <v>4</v>
      </c>
      <c r="B59" s="4">
        <v>44220</v>
      </c>
      <c r="C59" s="5">
        <v>15814.239281875085</v>
      </c>
      <c r="D59" s="5">
        <v>15128.748236179781</v>
      </c>
      <c r="E59" s="5">
        <v>685.49104569530425</v>
      </c>
      <c r="F59" s="34"/>
      <c r="G59" s="34"/>
    </row>
    <row r="60" spans="1:7" x14ac:dyDescent="0.3">
      <c r="A60" s="3">
        <v>5</v>
      </c>
      <c r="B60" s="4">
        <v>44227</v>
      </c>
      <c r="C60" s="5">
        <v>13829.747351746384</v>
      </c>
      <c r="D60" s="5">
        <v>12769.818038185924</v>
      </c>
      <c r="E60" s="5">
        <v>1059.9293135604607</v>
      </c>
      <c r="F60" s="34"/>
      <c r="G60" s="34"/>
    </row>
    <row r="61" spans="1:7" x14ac:dyDescent="0.3">
      <c r="A61" s="3">
        <v>6</v>
      </c>
      <c r="B61" s="4">
        <v>44234</v>
      </c>
      <c r="C61" s="5">
        <v>12179.377399397932</v>
      </c>
      <c r="D61" s="5">
        <v>11040.568277539573</v>
      </c>
      <c r="E61" s="5">
        <v>1138.8091218583595</v>
      </c>
      <c r="F61" s="34"/>
      <c r="G61" s="34"/>
    </row>
    <row r="62" spans="1:7" x14ac:dyDescent="0.3">
      <c r="A62" s="3">
        <v>7</v>
      </c>
      <c r="B62" s="4">
        <v>44241</v>
      </c>
      <c r="C62" s="5">
        <v>11437.279428182375</v>
      </c>
      <c r="D62" s="5">
        <v>10436.385056383959</v>
      </c>
      <c r="E62" s="5">
        <v>1000.894371798416</v>
      </c>
      <c r="F62" s="34"/>
      <c r="G62" s="34"/>
    </row>
    <row r="63" spans="1:7" x14ac:dyDescent="0.3">
      <c r="A63" s="3">
        <v>8</v>
      </c>
      <c r="B63" s="4">
        <v>44248</v>
      </c>
      <c r="C63" s="5">
        <v>10712.332214263028</v>
      </c>
      <c r="D63" s="5">
        <v>9658.0220390941868</v>
      </c>
      <c r="E63" s="5">
        <v>1054.31017516884</v>
      </c>
      <c r="F63" s="34"/>
      <c r="G63" s="34"/>
    </row>
    <row r="64" spans="1:7" x14ac:dyDescent="0.3">
      <c r="A64" s="3">
        <v>9</v>
      </c>
      <c r="B64" s="4">
        <v>44255</v>
      </c>
      <c r="C64" s="5">
        <v>10963.530671141336</v>
      </c>
      <c r="D64" s="5">
        <v>9635.8258503384604</v>
      </c>
      <c r="E64" s="5">
        <v>1327.7048208028755</v>
      </c>
      <c r="F64" s="34"/>
      <c r="G64" s="34"/>
    </row>
    <row r="65" spans="1:7" x14ac:dyDescent="0.3">
      <c r="A65" s="3">
        <v>10</v>
      </c>
      <c r="B65" s="4">
        <v>44262</v>
      </c>
      <c r="C65" s="5">
        <v>10913.962105667164</v>
      </c>
      <c r="D65" s="5">
        <v>9768.3928867158083</v>
      </c>
      <c r="E65" s="5">
        <v>1145.5692189513566</v>
      </c>
      <c r="F65" s="34"/>
      <c r="G65" s="34"/>
    </row>
    <row r="66" spans="1:7" x14ac:dyDescent="0.3">
      <c r="A66" s="3">
        <v>11</v>
      </c>
      <c r="B66" s="4">
        <v>44269</v>
      </c>
      <c r="C66" s="5">
        <v>10169.002231230823</v>
      </c>
      <c r="D66" s="5">
        <v>9041.8994236262042</v>
      </c>
      <c r="E66" s="5">
        <v>1127.1028076046184</v>
      </c>
      <c r="F66" s="34"/>
      <c r="G66" s="34"/>
    </row>
    <row r="67" spans="1:7" x14ac:dyDescent="0.3">
      <c r="A67" s="3">
        <v>12</v>
      </c>
      <c r="B67" s="4">
        <v>44276</v>
      </c>
      <c r="C67" s="5">
        <v>10167.971212644274</v>
      </c>
      <c r="D67" s="5">
        <v>9152.8706285361259</v>
      </c>
      <c r="E67" s="5">
        <v>1015.1005841081485</v>
      </c>
      <c r="F67" s="34"/>
      <c r="G67" s="34"/>
    </row>
    <row r="68" spans="1:7" x14ac:dyDescent="0.3">
      <c r="A68" s="3">
        <v>13</v>
      </c>
      <c r="B68" s="4">
        <v>44283</v>
      </c>
      <c r="C68" s="5">
        <v>10616.331019725949</v>
      </c>
      <c r="D68" s="5">
        <v>9260.0147905558988</v>
      </c>
      <c r="E68" s="5">
        <v>1356.3162291700494</v>
      </c>
      <c r="F68" s="34"/>
      <c r="G68" s="34"/>
    </row>
    <row r="69" spans="1:7" x14ac:dyDescent="0.3">
      <c r="A69" s="3">
        <v>14</v>
      </c>
      <c r="B69" s="4">
        <v>44290</v>
      </c>
      <c r="C69" s="5">
        <v>10842.236757229826</v>
      </c>
      <c r="D69" s="5">
        <v>9689.5646613234348</v>
      </c>
      <c r="E69" s="5">
        <v>1152.6720959063914</v>
      </c>
      <c r="F69" s="34"/>
      <c r="G69" s="34"/>
    </row>
    <row r="70" spans="1:7" x14ac:dyDescent="0.3">
      <c r="A70" s="3">
        <v>15</v>
      </c>
      <c r="B70" s="4">
        <v>44297</v>
      </c>
      <c r="C70" s="5">
        <v>10807.660148820418</v>
      </c>
      <c r="D70" s="5">
        <v>9694.0856584958819</v>
      </c>
      <c r="E70" s="5">
        <v>1113.5744903245356</v>
      </c>
      <c r="F70" s="34"/>
      <c r="G70" s="34"/>
    </row>
    <row r="71" spans="1:7" x14ac:dyDescent="0.3">
      <c r="A71" s="3">
        <v>16</v>
      </c>
      <c r="B71" s="4">
        <v>44304</v>
      </c>
      <c r="C71" s="5">
        <v>10629.839521721637</v>
      </c>
      <c r="D71" s="5">
        <v>9645.1607869929321</v>
      </c>
      <c r="E71" s="5">
        <v>984.6787347287044</v>
      </c>
      <c r="F71" s="34"/>
      <c r="G71" s="34"/>
    </row>
    <row r="72" spans="1:7" x14ac:dyDescent="0.3">
      <c r="A72" s="3">
        <v>17</v>
      </c>
      <c r="B72" s="4">
        <v>44311</v>
      </c>
      <c r="C72" s="5">
        <v>10920.269015125888</v>
      </c>
      <c r="D72" s="5">
        <v>9724.1679319849882</v>
      </c>
      <c r="E72" s="5">
        <v>1196.1010831408998</v>
      </c>
      <c r="F72" s="34"/>
      <c r="G72" s="34"/>
    </row>
    <row r="73" spans="1:7" x14ac:dyDescent="0.3">
      <c r="A73" s="3">
        <v>18</v>
      </c>
      <c r="B73" s="4">
        <v>44318</v>
      </c>
      <c r="C73" s="5">
        <v>11464.393536430593</v>
      </c>
      <c r="D73" s="5">
        <v>10290.499597153354</v>
      </c>
      <c r="E73" s="5">
        <v>1173.8939392772395</v>
      </c>
      <c r="F73" s="34"/>
      <c r="G73" s="34"/>
    </row>
    <row r="74" spans="1:7" x14ac:dyDescent="0.3">
      <c r="A74" s="3">
        <v>19</v>
      </c>
      <c r="B74" s="4">
        <v>44325</v>
      </c>
      <c r="C74" s="5">
        <v>11712.931399258841</v>
      </c>
      <c r="D74" s="5">
        <v>10614.405238589847</v>
      </c>
      <c r="E74" s="5">
        <v>1098.5261606689942</v>
      </c>
      <c r="F74" s="34"/>
      <c r="G74" s="34"/>
    </row>
    <row r="75" spans="1:7" x14ac:dyDescent="0.3">
      <c r="A75" s="3">
        <v>20</v>
      </c>
      <c r="B75" s="4">
        <v>44332</v>
      </c>
      <c r="C75" s="5">
        <v>11767.426190699543</v>
      </c>
      <c r="D75" s="5">
        <v>10698.498716000546</v>
      </c>
      <c r="E75" s="5">
        <v>1068.9274746989981</v>
      </c>
      <c r="F75" s="34"/>
      <c r="G75" s="34"/>
    </row>
    <row r="76" spans="1:7" x14ac:dyDescent="0.3">
      <c r="A76" s="3">
        <v>21</v>
      </c>
      <c r="B76" s="4">
        <v>44339</v>
      </c>
      <c r="C76" s="5">
        <v>12275.648947420657</v>
      </c>
      <c r="D76" s="5">
        <v>11127.540182110351</v>
      </c>
      <c r="E76" s="5">
        <v>1148.1087653103052</v>
      </c>
      <c r="F76" s="34"/>
      <c r="G76" s="34"/>
    </row>
    <row r="77" spans="1:7" x14ac:dyDescent="0.3">
      <c r="A77" s="3">
        <v>22</v>
      </c>
      <c r="B77" s="4">
        <v>44346</v>
      </c>
      <c r="C77" s="5">
        <v>13559.328998322171</v>
      </c>
      <c r="D77" s="5">
        <v>12342.885252555508</v>
      </c>
      <c r="E77" s="5">
        <v>1216.4437457666613</v>
      </c>
      <c r="F77" s="34"/>
      <c r="G77" s="34"/>
    </row>
    <row r="78" spans="1:7" x14ac:dyDescent="0.3">
      <c r="A78" s="3">
        <v>23</v>
      </c>
      <c r="B78" s="4">
        <v>44353</v>
      </c>
      <c r="C78" s="5">
        <v>14330.851523563391</v>
      </c>
      <c r="D78" s="5">
        <v>13063.532273314144</v>
      </c>
      <c r="E78" s="5">
        <v>1267.3192502492477</v>
      </c>
      <c r="F78" s="34"/>
      <c r="G78" s="34"/>
    </row>
    <row r="79" spans="1:7" x14ac:dyDescent="0.3">
      <c r="A79" s="3">
        <v>24</v>
      </c>
      <c r="B79" s="4">
        <v>44360</v>
      </c>
      <c r="C79" s="5">
        <v>13935.956379040363</v>
      </c>
      <c r="D79" s="5">
        <v>12804.777088764753</v>
      </c>
      <c r="E79" s="5">
        <v>1131.1792902756101</v>
      </c>
      <c r="F79" s="34"/>
      <c r="G79" s="34"/>
    </row>
    <row r="80" spans="1:7" x14ac:dyDescent="0.3">
      <c r="A80" s="3">
        <v>25</v>
      </c>
      <c r="B80" s="4">
        <v>44367</v>
      </c>
      <c r="C80" s="5">
        <v>15713.930678130786</v>
      </c>
      <c r="D80" s="5">
        <v>14654.261504090122</v>
      </c>
      <c r="E80" s="5">
        <v>1059.6691740406652</v>
      </c>
      <c r="F80" s="34"/>
      <c r="G80" s="34"/>
    </row>
    <row r="81" spans="1:7" x14ac:dyDescent="0.3">
      <c r="A81" s="3">
        <v>26</v>
      </c>
      <c r="B81" s="4">
        <v>44374</v>
      </c>
      <c r="C81" s="5">
        <v>17338.912184215147</v>
      </c>
      <c r="D81" s="5">
        <v>16322.680880004587</v>
      </c>
      <c r="E81" s="5">
        <v>1016.2313042105613</v>
      </c>
      <c r="F81" s="34"/>
      <c r="G81" s="34"/>
    </row>
    <row r="82" spans="1:7" x14ac:dyDescent="0.3">
      <c r="A82" s="3">
        <v>27</v>
      </c>
      <c r="B82" s="4">
        <v>44381</v>
      </c>
      <c r="C82" s="5">
        <v>18868.15343781505</v>
      </c>
      <c r="D82" s="5">
        <v>18027.606635096028</v>
      </c>
      <c r="E82" s="5">
        <v>840.54680271902225</v>
      </c>
      <c r="F82" s="34"/>
      <c r="G82" s="34"/>
    </row>
    <row r="83" spans="1:7" x14ac:dyDescent="0.3">
      <c r="A83" s="3">
        <v>28</v>
      </c>
      <c r="B83" s="4">
        <v>44388</v>
      </c>
      <c r="C83" s="5">
        <v>21348.534120698678</v>
      </c>
      <c r="D83" s="5">
        <v>19951.045632818699</v>
      </c>
      <c r="E83" s="5">
        <v>1397.4884878799794</v>
      </c>
      <c r="F83" s="34"/>
      <c r="G83" s="34"/>
    </row>
    <row r="84" spans="1:7" x14ac:dyDescent="0.3">
      <c r="A84" s="3">
        <v>29</v>
      </c>
      <c r="B84" s="4">
        <v>44395</v>
      </c>
      <c r="C84" s="5">
        <v>20383.99476241399</v>
      </c>
      <c r="D84" s="5">
        <v>19544.739641397791</v>
      </c>
      <c r="E84" s="5">
        <v>839.25512101619779</v>
      </c>
      <c r="F84" s="34"/>
      <c r="G84" s="34"/>
    </row>
    <row r="85" spans="1:7" x14ac:dyDescent="0.3">
      <c r="A85" s="3">
        <v>30</v>
      </c>
      <c r="B85" s="4">
        <v>44402</v>
      </c>
      <c r="C85" s="5">
        <v>19060.263401119511</v>
      </c>
      <c r="D85" s="5">
        <v>17905.473279672795</v>
      </c>
      <c r="E85" s="5">
        <v>1154.7901214467192</v>
      </c>
      <c r="F85" s="34"/>
      <c r="G85" s="34"/>
    </row>
    <row r="86" spans="1:7" x14ac:dyDescent="0.3">
      <c r="A86" s="3">
        <v>31</v>
      </c>
      <c r="B86" s="4">
        <v>44409</v>
      </c>
      <c r="C86" s="5">
        <v>17431.490062205434</v>
      </c>
      <c r="D86" s="5">
        <v>16090.616039497196</v>
      </c>
      <c r="E86" s="5">
        <v>1340.8740227082385</v>
      </c>
      <c r="F86" s="34"/>
      <c r="G86" s="34"/>
    </row>
    <row r="87" spans="1:7" x14ac:dyDescent="0.3">
      <c r="A87" s="3">
        <v>32</v>
      </c>
      <c r="B87" s="4">
        <v>44416</v>
      </c>
      <c r="C87" s="5">
        <v>15639.665952760432</v>
      </c>
      <c r="D87" s="5">
        <v>14462.795590826125</v>
      </c>
      <c r="E87" s="5">
        <v>1176.8703619343059</v>
      </c>
      <c r="F87" s="34"/>
      <c r="G87" s="34"/>
    </row>
    <row r="88" spans="1:7" x14ac:dyDescent="0.3">
      <c r="A88" s="3">
        <v>33</v>
      </c>
      <c r="B88" s="4">
        <v>44423</v>
      </c>
      <c r="C88" s="5">
        <v>15763.163866562072</v>
      </c>
      <c r="D88" s="5">
        <v>14630.100193464281</v>
      </c>
      <c r="E88" s="5">
        <v>1133.0636730977908</v>
      </c>
      <c r="F88" s="34"/>
      <c r="G88" s="34"/>
    </row>
    <row r="89" spans="1:7" x14ac:dyDescent="0.3">
      <c r="A89" s="3">
        <v>34</v>
      </c>
      <c r="B89" s="4">
        <v>44430</v>
      </c>
      <c r="C89" s="5">
        <v>14872.782390498105</v>
      </c>
      <c r="D89" s="5">
        <v>13736.339369779442</v>
      </c>
      <c r="E89" s="5">
        <v>1136.4430207186631</v>
      </c>
      <c r="F89" s="34"/>
      <c r="G89" s="34"/>
    </row>
    <row r="90" spans="1:7" x14ac:dyDescent="0.3">
      <c r="A90" s="3">
        <v>35</v>
      </c>
      <c r="B90" s="4">
        <v>44437</v>
      </c>
      <c r="C90" s="5">
        <v>14680.250015223603</v>
      </c>
      <c r="D90" s="5">
        <v>13373.245869482067</v>
      </c>
      <c r="E90" s="5">
        <v>1307.0041457415364</v>
      </c>
      <c r="F90" s="34"/>
      <c r="G90" s="34"/>
    </row>
    <row r="91" spans="1:7" x14ac:dyDescent="0.3">
      <c r="A91" s="3">
        <v>36</v>
      </c>
      <c r="B91" s="4">
        <v>44444</v>
      </c>
      <c r="C91" s="5">
        <v>13667.2146075452</v>
      </c>
      <c r="D91" s="5">
        <v>12290.896034815463</v>
      </c>
      <c r="E91" s="5">
        <v>1376.3185727297355</v>
      </c>
      <c r="F91" s="34"/>
      <c r="G91" s="34"/>
    </row>
    <row r="92" spans="1:7" x14ac:dyDescent="0.3">
      <c r="A92" s="3">
        <v>37</v>
      </c>
      <c r="B92" s="4">
        <v>44451</v>
      </c>
      <c r="C92" s="5">
        <v>12160.724981560157</v>
      </c>
      <c r="D92" s="5">
        <v>11007.055646724526</v>
      </c>
      <c r="E92" s="5">
        <v>1153.6693348356307</v>
      </c>
      <c r="F92" s="34"/>
      <c r="G92" s="34"/>
    </row>
    <row r="93" spans="1:7" x14ac:dyDescent="0.3">
      <c r="A93" s="3">
        <v>38</v>
      </c>
      <c r="B93" s="4">
        <v>44458</v>
      </c>
      <c r="C93" s="5">
        <v>11779.302281283468</v>
      </c>
      <c r="D93" s="5">
        <v>10491.907621102413</v>
      </c>
      <c r="E93" s="5">
        <v>1287.3946601810544</v>
      </c>
      <c r="F93" s="34"/>
      <c r="G93" s="34"/>
    </row>
    <row r="94" spans="1:7" x14ac:dyDescent="0.3">
      <c r="A94" s="3">
        <v>39</v>
      </c>
      <c r="B94" s="4">
        <v>44465</v>
      </c>
      <c r="C94" s="5">
        <v>11144.965459366218</v>
      </c>
      <c r="D94" s="5">
        <v>9856.1452108623598</v>
      </c>
      <c r="E94" s="5">
        <v>1288.8202485038591</v>
      </c>
      <c r="F94" s="34"/>
      <c r="G94" s="34"/>
    </row>
    <row r="95" spans="1:7" x14ac:dyDescent="0.3">
      <c r="A95" s="3">
        <v>40</v>
      </c>
      <c r="B95" s="4">
        <v>44472</v>
      </c>
      <c r="C95" s="5">
        <v>11140.518017150787</v>
      </c>
      <c r="D95" s="5">
        <v>9823.1156907112909</v>
      </c>
      <c r="E95" s="5">
        <v>1317.4023264394962</v>
      </c>
      <c r="F95" s="34"/>
      <c r="G95" s="34"/>
    </row>
    <row r="96" spans="1:7" x14ac:dyDescent="0.3">
      <c r="A96" s="3">
        <v>41</v>
      </c>
      <c r="B96" s="4">
        <v>44479</v>
      </c>
      <c r="C96" s="5">
        <v>11009.313555178798</v>
      </c>
      <c r="D96" s="5">
        <v>9793.1490919740136</v>
      </c>
      <c r="E96" s="5">
        <v>1216.1644632047839</v>
      </c>
      <c r="F96" s="34"/>
      <c r="G96" s="34"/>
    </row>
    <row r="97" spans="1:7" x14ac:dyDescent="0.3">
      <c r="A97" s="3">
        <v>42</v>
      </c>
      <c r="B97" s="4">
        <v>44486</v>
      </c>
      <c r="C97" s="5">
        <v>10425.794513910449</v>
      </c>
      <c r="D97" s="5">
        <v>9253.9924899724465</v>
      </c>
      <c r="E97" s="5">
        <v>1171.8020239380025</v>
      </c>
      <c r="F97" s="34"/>
      <c r="G97" s="34"/>
    </row>
    <row r="98" spans="1:7" x14ac:dyDescent="0.3">
      <c r="A98" s="3">
        <v>43</v>
      </c>
      <c r="B98" s="4">
        <v>44493</v>
      </c>
      <c r="C98" s="5">
        <v>10026.314503934473</v>
      </c>
      <c r="D98" s="5">
        <v>8852.4472040097571</v>
      </c>
      <c r="E98" s="5">
        <v>1173.867299924716</v>
      </c>
      <c r="F98" s="34"/>
      <c r="G98" s="34"/>
    </row>
    <row r="99" spans="1:7" x14ac:dyDescent="0.3">
      <c r="A99" s="3">
        <v>44</v>
      </c>
      <c r="B99" s="4">
        <v>44500</v>
      </c>
      <c r="C99" s="5">
        <v>11003.365458913644</v>
      </c>
      <c r="D99" s="5">
        <v>9634.7064378229261</v>
      </c>
      <c r="E99" s="5">
        <v>1368.6590210907184</v>
      </c>
      <c r="F99" s="34"/>
      <c r="G99" s="34"/>
    </row>
    <row r="100" spans="1:7" x14ac:dyDescent="0.3">
      <c r="A100" s="3">
        <v>45</v>
      </c>
      <c r="B100" s="4">
        <v>44507</v>
      </c>
      <c r="C100" s="5">
        <v>10950.815598618598</v>
      </c>
      <c r="D100" s="5">
        <v>9670.6524088159749</v>
      </c>
      <c r="E100" s="5">
        <v>1280.1631898026233</v>
      </c>
      <c r="F100" s="34"/>
      <c r="G100" s="34"/>
    </row>
    <row r="101" spans="1:7" x14ac:dyDescent="0.3">
      <c r="A101" s="3">
        <v>46</v>
      </c>
      <c r="B101" s="4">
        <v>44514</v>
      </c>
      <c r="C101" s="5">
        <v>10314.139195013468</v>
      </c>
      <c r="D101" s="5">
        <v>9187.5167586678363</v>
      </c>
      <c r="E101" s="5">
        <v>1126.6224363456304</v>
      </c>
      <c r="F101" s="34"/>
      <c r="G101" s="34"/>
    </row>
    <row r="102" spans="1:7" x14ac:dyDescent="0.3">
      <c r="A102" s="3">
        <v>47</v>
      </c>
      <c r="B102" s="4">
        <v>44521</v>
      </c>
      <c r="C102" s="5">
        <v>10118.445467127565</v>
      </c>
      <c r="D102" s="5">
        <v>9036.7009275075034</v>
      </c>
      <c r="E102" s="5">
        <v>1081.7445396200615</v>
      </c>
      <c r="F102" s="34"/>
      <c r="G102" s="34"/>
    </row>
    <row r="103" spans="1:7" x14ac:dyDescent="0.3">
      <c r="A103" s="3">
        <v>48</v>
      </c>
      <c r="B103" s="4">
        <v>44528</v>
      </c>
      <c r="C103" s="5">
        <v>11440.256613989633</v>
      </c>
      <c r="D103" s="5">
        <v>10040.665025968927</v>
      </c>
      <c r="E103" s="5">
        <v>1399.5915880207069</v>
      </c>
      <c r="F103" s="34"/>
      <c r="G103" s="34"/>
    </row>
    <row r="104" spans="1:7" x14ac:dyDescent="0.3">
      <c r="A104" s="3">
        <v>49</v>
      </c>
      <c r="B104" s="4">
        <v>44535</v>
      </c>
      <c r="C104" s="5">
        <v>11254.032419384752</v>
      </c>
      <c r="D104" s="5">
        <v>9987.8927318120514</v>
      </c>
      <c r="E104" s="5">
        <v>1266.1396875727012</v>
      </c>
      <c r="F104" s="34"/>
      <c r="G104" s="34"/>
    </row>
    <row r="105" spans="1:7" x14ac:dyDescent="0.3">
      <c r="A105" s="3">
        <v>50</v>
      </c>
      <c r="B105" s="4">
        <v>44542</v>
      </c>
      <c r="C105" s="5">
        <v>11910.885961490227</v>
      </c>
      <c r="D105" s="5">
        <v>10453.709610748207</v>
      </c>
      <c r="E105" s="5">
        <v>1457.1763507420201</v>
      </c>
      <c r="F105" s="34"/>
      <c r="G105" s="34"/>
    </row>
    <row r="106" spans="1:7" x14ac:dyDescent="0.3">
      <c r="A106" s="3">
        <v>51</v>
      </c>
      <c r="B106" s="4">
        <v>44549</v>
      </c>
      <c r="C106" s="5">
        <v>13234.45340384371</v>
      </c>
      <c r="D106" s="5">
        <v>11728.404700212322</v>
      </c>
      <c r="E106" s="5">
        <v>1506.0487036313884</v>
      </c>
      <c r="F106" s="34"/>
      <c r="G106" s="34"/>
    </row>
    <row r="107" spans="1:7" x14ac:dyDescent="0.3">
      <c r="A107" s="3">
        <v>52</v>
      </c>
      <c r="B107" s="4">
        <v>44556</v>
      </c>
      <c r="C107" s="5">
        <v>13484.673073813323</v>
      </c>
      <c r="D107" s="5">
        <v>11830.536918199736</v>
      </c>
      <c r="E107" s="5">
        <v>1654.1361556135871</v>
      </c>
      <c r="F107" s="34"/>
      <c r="G107" s="34"/>
    </row>
    <row r="108" spans="1:7" x14ac:dyDescent="0.3">
      <c r="A108" s="3">
        <v>1</v>
      </c>
      <c r="B108" s="4">
        <v>44563</v>
      </c>
      <c r="C108" s="5">
        <v>12301.493953238351</v>
      </c>
      <c r="D108" s="5">
        <v>11187.726795176663</v>
      </c>
      <c r="E108" s="5">
        <v>1113.7671580616864</v>
      </c>
      <c r="F108" s="34"/>
      <c r="G108" s="34"/>
    </row>
    <row r="109" spans="1:7" x14ac:dyDescent="0.3">
      <c r="A109" s="3">
        <v>2</v>
      </c>
      <c r="B109" s="4">
        <v>44570</v>
      </c>
      <c r="C109" s="5">
        <v>11094.905757938948</v>
      </c>
      <c r="D109" s="5">
        <v>10095.813438735133</v>
      </c>
      <c r="E109" s="5">
        <v>999.09231920381512</v>
      </c>
      <c r="F109" s="34"/>
      <c r="G109" s="34"/>
    </row>
    <row r="110" spans="1:7" x14ac:dyDescent="0.3">
      <c r="A110" s="3">
        <v>3</v>
      </c>
      <c r="B110" s="4">
        <v>44577</v>
      </c>
      <c r="C110" s="5">
        <v>10640.010043935552</v>
      </c>
      <c r="D110" s="5">
        <v>9524.6333813074489</v>
      </c>
      <c r="E110" s="5">
        <v>1115.3766626281035</v>
      </c>
      <c r="F110" s="34"/>
      <c r="G110" s="34"/>
    </row>
    <row r="111" spans="1:7" x14ac:dyDescent="0.3">
      <c r="A111" s="99" t="s">
        <v>173</v>
      </c>
      <c r="B111" s="99"/>
      <c r="C111" s="27">
        <f>SUM(C3:C110)</f>
        <v>1331326.0059574596</v>
      </c>
      <c r="D111" s="27">
        <f t="shared" ref="D111:E111" si="0">SUM(D3:D110)</f>
        <v>1216305.8545386037</v>
      </c>
      <c r="E111" s="27">
        <f t="shared" si="0"/>
        <v>115020.15141885595</v>
      </c>
    </row>
    <row r="112" spans="1:7" x14ac:dyDescent="0.3">
      <c r="A112" s="14"/>
      <c r="B112" s="14"/>
      <c r="C112" s="16"/>
      <c r="D112" s="17"/>
      <c r="E112" s="17"/>
    </row>
    <row r="113" spans="1:7" x14ac:dyDescent="0.3">
      <c r="A113" s="18" t="s">
        <v>24</v>
      </c>
      <c r="B113" s="15"/>
      <c r="C113" s="36"/>
      <c r="D113" s="37"/>
      <c r="E113" s="37"/>
      <c r="F113" s="34"/>
      <c r="G113" s="34"/>
    </row>
    <row r="114" spans="1:7" x14ac:dyDescent="0.3">
      <c r="A114" s="19" t="s">
        <v>174</v>
      </c>
      <c r="B114" s="20"/>
      <c r="C114" s="28">
        <v>294078.86753855541</v>
      </c>
      <c r="D114" s="21"/>
      <c r="E114" s="22"/>
      <c r="F114" s="23"/>
      <c r="G114" s="23"/>
    </row>
    <row r="115" spans="1:7" x14ac:dyDescent="0.3">
      <c r="A115" s="18" t="s">
        <v>22</v>
      </c>
      <c r="B115" s="24"/>
      <c r="C115" s="25"/>
      <c r="D115" s="23"/>
      <c r="E115" s="23"/>
      <c r="F115" s="23"/>
      <c r="G115" s="23"/>
    </row>
    <row r="116" spans="1:7" x14ac:dyDescent="0.3">
      <c r="A116" s="19" t="s">
        <v>174</v>
      </c>
      <c r="B116" s="20"/>
      <c r="C116" s="28">
        <v>284556.22317575454</v>
      </c>
      <c r="D116" s="23"/>
      <c r="E116" s="26"/>
      <c r="F116" s="23"/>
      <c r="G116" s="23"/>
    </row>
    <row r="117" spans="1:7" x14ac:dyDescent="0.3">
      <c r="E117" s="1"/>
    </row>
    <row r="118" spans="1:7" x14ac:dyDescent="0.3">
      <c r="E118" s="1"/>
    </row>
    <row r="119" spans="1:7" x14ac:dyDescent="0.3">
      <c r="E119" s="1"/>
    </row>
    <row r="120" spans="1:7" x14ac:dyDescent="0.3">
      <c r="E120" s="1"/>
    </row>
    <row r="121" spans="1:7" x14ac:dyDescent="0.3">
      <c r="E121" s="1"/>
    </row>
    <row r="122" spans="1:7" x14ac:dyDescent="0.3">
      <c r="E122" s="1"/>
    </row>
    <row r="123" spans="1:7" x14ac:dyDescent="0.3">
      <c r="E123" s="1"/>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3" spans="5:5" x14ac:dyDescent="0.3">
      <c r="E143" s="1"/>
    </row>
  </sheetData>
  <mergeCells count="3">
    <mergeCell ref="C1:E1"/>
    <mergeCell ref="A1:B2"/>
    <mergeCell ref="A111:B11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3"/>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1297.6822936489016</v>
      </c>
      <c r="D9" s="5">
        <v>502.23725389531597</v>
      </c>
      <c r="E9" s="5">
        <v>1311.0009826748765</v>
      </c>
      <c r="F9" s="5">
        <v>1665.307281660992</v>
      </c>
      <c r="G9" s="5">
        <v>1104.1188862263541</v>
      </c>
      <c r="H9" s="5">
        <v>707.17987946353469</v>
      </c>
      <c r="I9" s="5">
        <v>252.21348835169164</v>
      </c>
      <c r="J9" s="5">
        <v>650.76430037890839</v>
      </c>
      <c r="K9" s="5">
        <v>832.23592639566277</v>
      </c>
      <c r="L9" s="5">
        <v>8322.7402926962368</v>
      </c>
      <c r="M9" s="1"/>
    </row>
    <row r="10" spans="1:13" x14ac:dyDescent="0.3">
      <c r="A10" s="3">
        <v>8</v>
      </c>
      <c r="B10" s="4">
        <v>43877</v>
      </c>
      <c r="C10" s="5">
        <v>1293.5533734940343</v>
      </c>
      <c r="D10" s="5">
        <v>509.16649627788706</v>
      </c>
      <c r="E10" s="5">
        <v>1414.4300281638489</v>
      </c>
      <c r="F10" s="5">
        <v>1761.2042103112376</v>
      </c>
      <c r="G10" s="5">
        <v>1019.5435716248236</v>
      </c>
      <c r="H10" s="5">
        <v>697.44913962482701</v>
      </c>
      <c r="I10" s="5">
        <v>239.27143858135875</v>
      </c>
      <c r="J10" s="5">
        <v>635.57375186406216</v>
      </c>
      <c r="K10" s="5">
        <v>788.9611349665895</v>
      </c>
      <c r="L10" s="5">
        <v>8359.1531449086688</v>
      </c>
      <c r="M10" s="1"/>
    </row>
    <row r="11" spans="1:13" x14ac:dyDescent="0.3">
      <c r="A11" s="3">
        <v>9</v>
      </c>
      <c r="B11" s="4">
        <v>43884</v>
      </c>
      <c r="C11" s="5">
        <v>1171.0915791008676</v>
      </c>
      <c r="D11" s="5">
        <v>483.30378201108596</v>
      </c>
      <c r="E11" s="5">
        <v>1414.9059321321638</v>
      </c>
      <c r="F11" s="5">
        <v>1539.361142877975</v>
      </c>
      <c r="G11" s="5">
        <v>1047.6401270410126</v>
      </c>
      <c r="H11" s="5">
        <v>732.57269588578663</v>
      </c>
      <c r="I11" s="5">
        <v>252.47439977140638</v>
      </c>
      <c r="J11" s="5">
        <v>618.32286852537686</v>
      </c>
      <c r="K11" s="5">
        <v>812.41538941692102</v>
      </c>
      <c r="L11" s="5">
        <v>8072.0879167625963</v>
      </c>
      <c r="M11" s="1"/>
    </row>
    <row r="12" spans="1:13" x14ac:dyDescent="0.3">
      <c r="A12" s="3">
        <v>10</v>
      </c>
      <c r="B12" s="4">
        <v>43891</v>
      </c>
      <c r="C12" s="5">
        <v>1442.4139010783729</v>
      </c>
      <c r="D12" s="5">
        <v>475.39077138937387</v>
      </c>
      <c r="E12" s="5">
        <v>1460.3232699593564</v>
      </c>
      <c r="F12" s="5">
        <v>1691.1696651842201</v>
      </c>
      <c r="G12" s="5">
        <v>1035.3055400868816</v>
      </c>
      <c r="H12" s="5">
        <v>758.52929066174318</v>
      </c>
      <c r="I12" s="5">
        <v>281.25643953525457</v>
      </c>
      <c r="J12" s="5">
        <v>562.06786177535798</v>
      </c>
      <c r="K12" s="5">
        <v>876.38880934084204</v>
      </c>
      <c r="L12" s="5">
        <v>8582.8455490114029</v>
      </c>
      <c r="M12" s="1"/>
    </row>
    <row r="13" spans="1:13" x14ac:dyDescent="0.3">
      <c r="A13" s="3">
        <v>11</v>
      </c>
      <c r="B13" s="4">
        <v>43898</v>
      </c>
      <c r="C13" s="5">
        <v>1247.7097248922662</v>
      </c>
      <c r="D13" s="5">
        <v>500.88625621891714</v>
      </c>
      <c r="E13" s="5">
        <v>1435.4713564955682</v>
      </c>
      <c r="F13" s="5">
        <v>1630.8353506103945</v>
      </c>
      <c r="G13" s="5">
        <v>1147.5170482653161</v>
      </c>
      <c r="H13" s="5">
        <v>743.62647185776677</v>
      </c>
      <c r="I13" s="5">
        <v>242.50053996171701</v>
      </c>
      <c r="J13" s="5">
        <v>611.0854087276673</v>
      </c>
      <c r="K13" s="5">
        <v>832.3190583395816</v>
      </c>
      <c r="L13" s="5">
        <v>8391.951215369194</v>
      </c>
      <c r="M13" s="1"/>
    </row>
    <row r="14" spans="1:13" x14ac:dyDescent="0.3">
      <c r="A14" s="3">
        <v>12</v>
      </c>
      <c r="B14" s="4">
        <v>43905</v>
      </c>
      <c r="C14" s="5">
        <v>1235.8145808099616</v>
      </c>
      <c r="D14" s="5">
        <v>463.12413377915163</v>
      </c>
      <c r="E14" s="5">
        <v>1477.6038563324921</v>
      </c>
      <c r="F14" s="5">
        <v>1637.2934857362857</v>
      </c>
      <c r="G14" s="5">
        <v>1019.7654072253014</v>
      </c>
      <c r="H14" s="5">
        <v>669.64129094546797</v>
      </c>
      <c r="I14" s="5">
        <v>243.50973079082382</v>
      </c>
      <c r="J14" s="5">
        <v>625.49026342417278</v>
      </c>
      <c r="K14" s="5">
        <v>808.14177792219061</v>
      </c>
      <c r="L14" s="5">
        <v>8180.3845269658468</v>
      </c>
      <c r="M14" s="1"/>
    </row>
    <row r="15" spans="1:13" x14ac:dyDescent="0.3">
      <c r="A15" s="3">
        <v>13</v>
      </c>
      <c r="B15" s="4">
        <v>43912</v>
      </c>
      <c r="C15" s="5">
        <v>1278.0915496187126</v>
      </c>
      <c r="D15" s="5">
        <v>523.31532207377131</v>
      </c>
      <c r="E15" s="5">
        <v>1369.3217287242419</v>
      </c>
      <c r="F15" s="5">
        <v>1639.6178661057493</v>
      </c>
      <c r="G15" s="5">
        <v>1050.248391718434</v>
      </c>
      <c r="H15" s="5">
        <v>714.18349961668139</v>
      </c>
      <c r="I15" s="5">
        <v>247.93452994437453</v>
      </c>
      <c r="J15" s="5">
        <v>567.23873420204723</v>
      </c>
      <c r="K15" s="5">
        <v>844.76836946316632</v>
      </c>
      <c r="L15" s="5">
        <v>8234.7199914671783</v>
      </c>
      <c r="M15" s="1"/>
    </row>
    <row r="16" spans="1:13" x14ac:dyDescent="0.3">
      <c r="A16" s="3">
        <v>14</v>
      </c>
      <c r="B16" s="4">
        <v>43919</v>
      </c>
      <c r="C16" s="5">
        <v>1305.2430551926914</v>
      </c>
      <c r="D16" s="5">
        <v>497.02040058591365</v>
      </c>
      <c r="E16" s="5">
        <v>1346.4437809119456</v>
      </c>
      <c r="F16" s="5">
        <v>1550.9210639586965</v>
      </c>
      <c r="G16" s="5">
        <v>1030.3652731559368</v>
      </c>
      <c r="H16" s="5">
        <v>781.95587532572904</v>
      </c>
      <c r="I16" s="5">
        <v>249.68660448733857</v>
      </c>
      <c r="J16" s="5">
        <v>596.71085623614545</v>
      </c>
      <c r="K16" s="5">
        <v>876.85328443763183</v>
      </c>
      <c r="L16" s="5">
        <v>8235.2001942920288</v>
      </c>
      <c r="M16" s="1"/>
    </row>
    <row r="17" spans="1:13" x14ac:dyDescent="0.3">
      <c r="A17" s="3">
        <v>15</v>
      </c>
      <c r="B17" s="4">
        <v>43926</v>
      </c>
      <c r="C17" s="5">
        <v>1265.4744909488709</v>
      </c>
      <c r="D17" s="5">
        <v>499.57231200445813</v>
      </c>
      <c r="E17" s="5">
        <v>1430.4033312430695</v>
      </c>
      <c r="F17" s="5">
        <v>1532.50865847148</v>
      </c>
      <c r="G17" s="5">
        <v>1021.3605340926804</v>
      </c>
      <c r="H17" s="5">
        <v>767.32591669933493</v>
      </c>
      <c r="I17" s="5">
        <v>241.21587420420383</v>
      </c>
      <c r="J17" s="5">
        <v>648.87403868344109</v>
      </c>
      <c r="K17" s="5">
        <v>879.4101828999261</v>
      </c>
      <c r="L17" s="5">
        <v>8286.145339247465</v>
      </c>
      <c r="M17" s="1"/>
    </row>
    <row r="18" spans="1:13" x14ac:dyDescent="0.3">
      <c r="A18" s="3">
        <v>16</v>
      </c>
      <c r="B18" s="4">
        <v>43933</v>
      </c>
      <c r="C18" s="5">
        <v>1245.0520077952451</v>
      </c>
      <c r="D18" s="5">
        <v>475.53205329071523</v>
      </c>
      <c r="E18" s="5">
        <v>1350.04825702786</v>
      </c>
      <c r="F18" s="5">
        <v>1583.4940840267661</v>
      </c>
      <c r="G18" s="5">
        <v>1094.6482567073454</v>
      </c>
      <c r="H18" s="5">
        <v>733.24686583009532</v>
      </c>
      <c r="I18" s="5">
        <v>260.33872909122624</v>
      </c>
      <c r="J18" s="5">
        <v>593.26447062186367</v>
      </c>
      <c r="K18" s="5">
        <v>783.32058488284906</v>
      </c>
      <c r="L18" s="5">
        <v>8118.9453092739659</v>
      </c>
      <c r="M18" s="1"/>
    </row>
    <row r="19" spans="1:13" x14ac:dyDescent="0.3">
      <c r="A19" s="3">
        <v>17</v>
      </c>
      <c r="B19" s="4">
        <v>43940</v>
      </c>
      <c r="C19" s="5">
        <v>1294.966165162363</v>
      </c>
      <c r="D19" s="5">
        <v>451.76943785379819</v>
      </c>
      <c r="E19" s="5">
        <v>1360.581532093895</v>
      </c>
      <c r="F19" s="5">
        <v>1531.8309699315751</v>
      </c>
      <c r="G19" s="5">
        <v>961.19315055471543</v>
      </c>
      <c r="H19" s="5">
        <v>663.95928789828668</v>
      </c>
      <c r="I19" s="5">
        <v>230.95416680050064</v>
      </c>
      <c r="J19" s="5">
        <v>601.65408191601114</v>
      </c>
      <c r="K19" s="5">
        <v>836.32779936139889</v>
      </c>
      <c r="L19" s="5">
        <v>7933.2365915725441</v>
      </c>
      <c r="M19" s="1"/>
    </row>
    <row r="20" spans="1:13" x14ac:dyDescent="0.3">
      <c r="A20" s="3">
        <v>18</v>
      </c>
      <c r="B20" s="4">
        <v>43947</v>
      </c>
      <c r="C20" s="5">
        <v>1212.6451621470978</v>
      </c>
      <c r="D20" s="5">
        <v>481.21704378199513</v>
      </c>
      <c r="E20" s="5">
        <v>1394.2741624280015</v>
      </c>
      <c r="F20" s="5">
        <v>1480.6917397966381</v>
      </c>
      <c r="G20" s="5">
        <v>1026.9728691534731</v>
      </c>
      <c r="H20" s="5">
        <v>746.02433722775004</v>
      </c>
      <c r="I20" s="5">
        <v>240.11417482713071</v>
      </c>
      <c r="J20" s="5">
        <v>596.27614787616062</v>
      </c>
      <c r="K20" s="5">
        <v>817.09045823514521</v>
      </c>
      <c r="L20" s="5">
        <v>7995.3060954733919</v>
      </c>
      <c r="M20" s="1"/>
    </row>
    <row r="21" spans="1:13" x14ac:dyDescent="0.3">
      <c r="A21" s="3">
        <v>19</v>
      </c>
      <c r="B21" s="4">
        <v>43954</v>
      </c>
      <c r="C21" s="5">
        <v>1313.2533691120557</v>
      </c>
      <c r="D21" s="5">
        <v>488.19863596227742</v>
      </c>
      <c r="E21" s="5">
        <v>1468.0567125992557</v>
      </c>
      <c r="F21" s="5">
        <v>1581.0068768076533</v>
      </c>
      <c r="G21" s="5">
        <v>1036.2494195756994</v>
      </c>
      <c r="H21" s="5">
        <v>720.78310322928758</v>
      </c>
      <c r="I21" s="5">
        <v>258.16617713289645</v>
      </c>
      <c r="J21" s="5">
        <v>587.57281561047193</v>
      </c>
      <c r="K21" s="5">
        <v>884.74362447506815</v>
      </c>
      <c r="L21" s="5">
        <v>8338.0307345046658</v>
      </c>
      <c r="M21" s="1"/>
    </row>
    <row r="22" spans="1:13" x14ac:dyDescent="0.3">
      <c r="A22" s="3">
        <v>20</v>
      </c>
      <c r="B22" s="4">
        <v>43961</v>
      </c>
      <c r="C22" s="5">
        <v>1303.8003978349166</v>
      </c>
      <c r="D22" s="5">
        <v>524.81082225494151</v>
      </c>
      <c r="E22" s="5">
        <v>1449.56552132865</v>
      </c>
      <c r="F22" s="5">
        <v>1631.368927601352</v>
      </c>
      <c r="G22" s="5">
        <v>1046.7168373800555</v>
      </c>
      <c r="H22" s="5">
        <v>739.92121578599051</v>
      </c>
      <c r="I22" s="5">
        <v>242.36957958282582</v>
      </c>
      <c r="J22" s="5">
        <v>623.53465800745346</v>
      </c>
      <c r="K22" s="5">
        <v>912.3029281172669</v>
      </c>
      <c r="L22" s="5">
        <v>8474.3908878934526</v>
      </c>
      <c r="M22" s="1"/>
    </row>
    <row r="23" spans="1:13" x14ac:dyDescent="0.3">
      <c r="A23" s="3">
        <v>21</v>
      </c>
      <c r="B23" s="4">
        <v>43968</v>
      </c>
      <c r="C23" s="5">
        <v>1423.7302506747083</v>
      </c>
      <c r="D23" s="5">
        <v>486.36846479774096</v>
      </c>
      <c r="E23" s="5">
        <v>1436.5301276687751</v>
      </c>
      <c r="F23" s="5">
        <v>1541.8487930001579</v>
      </c>
      <c r="G23" s="5">
        <v>1059.8938599333526</v>
      </c>
      <c r="H23" s="5">
        <v>722.93735413389959</v>
      </c>
      <c r="I23" s="5">
        <v>223.90734379271444</v>
      </c>
      <c r="J23" s="5">
        <v>583.11300086440519</v>
      </c>
      <c r="K23" s="5">
        <v>1142.1342591112091</v>
      </c>
      <c r="L23" s="5">
        <v>8620.4634539769631</v>
      </c>
      <c r="M23" s="1"/>
    </row>
    <row r="24" spans="1:13" x14ac:dyDescent="0.3">
      <c r="A24" s="29">
        <v>22</v>
      </c>
      <c r="B24" s="4">
        <v>43975</v>
      </c>
      <c r="C24" s="29">
        <v>1525.9056796882833</v>
      </c>
      <c r="D24" s="29">
        <v>546.44378346368728</v>
      </c>
      <c r="E24" s="29">
        <v>1618.3361843670727</v>
      </c>
      <c r="F24" s="29">
        <v>1621.1272536293786</v>
      </c>
      <c r="G24" s="29">
        <v>1040.8329825570734</v>
      </c>
      <c r="H24" s="29">
        <v>707.71250047756268</v>
      </c>
      <c r="I24" s="29">
        <v>292.05433285233084</v>
      </c>
      <c r="J24" s="29">
        <v>605.76393886843982</v>
      </c>
      <c r="K24" s="29">
        <v>1212.5890735782618</v>
      </c>
      <c r="L24" s="29">
        <v>9170.7657294820892</v>
      </c>
      <c r="M24" s="1"/>
    </row>
    <row r="25" spans="1:13" x14ac:dyDescent="0.3">
      <c r="A25" s="29">
        <v>23</v>
      </c>
      <c r="B25" s="4">
        <v>43982</v>
      </c>
      <c r="C25" s="29">
        <v>1556.6556765645191</v>
      </c>
      <c r="D25" s="29">
        <v>608.90489034241023</v>
      </c>
      <c r="E25" s="29">
        <v>1555.097924343452</v>
      </c>
      <c r="F25" s="29">
        <v>1673.2469265171255</v>
      </c>
      <c r="G25" s="29">
        <v>1035.6945657085778</v>
      </c>
      <c r="H25" s="29">
        <v>760.92304523131816</v>
      </c>
      <c r="I25" s="29">
        <v>266.63308055827855</v>
      </c>
      <c r="J25" s="29">
        <v>636.64938969481125</v>
      </c>
      <c r="K25" s="29">
        <v>1308.6604373711534</v>
      </c>
      <c r="L25" s="29">
        <v>9402.4659363316459</v>
      </c>
      <c r="M25" s="1"/>
    </row>
    <row r="26" spans="1:13" x14ac:dyDescent="0.3">
      <c r="A26" s="29">
        <v>24</v>
      </c>
      <c r="B26" s="4">
        <v>43989</v>
      </c>
      <c r="C26" s="29">
        <v>1729.4935345164745</v>
      </c>
      <c r="D26" s="29">
        <v>592.33051352366806</v>
      </c>
      <c r="E26" s="29">
        <v>1665.3647610382991</v>
      </c>
      <c r="F26" s="29">
        <v>1736.9696929006022</v>
      </c>
      <c r="G26" s="29">
        <v>1166.6798432200035</v>
      </c>
      <c r="H26" s="29">
        <v>763.9377168503886</v>
      </c>
      <c r="I26" s="29">
        <v>276.54351285385246</v>
      </c>
      <c r="J26" s="29">
        <v>637.25009768904465</v>
      </c>
      <c r="K26" s="29">
        <v>1450.6382556671695</v>
      </c>
      <c r="L26" s="29">
        <v>10019.207928259504</v>
      </c>
      <c r="M26" s="1"/>
    </row>
    <row r="27" spans="1:13" x14ac:dyDescent="0.3">
      <c r="A27" s="29">
        <v>25</v>
      </c>
      <c r="B27" s="4">
        <v>43996</v>
      </c>
      <c r="C27" s="29">
        <v>1999.831227101583</v>
      </c>
      <c r="D27" s="29">
        <v>616.55168470756428</v>
      </c>
      <c r="E27" s="29">
        <v>2174.6368579573136</v>
      </c>
      <c r="F27" s="29">
        <v>1899.6574594770361</v>
      </c>
      <c r="G27" s="29">
        <v>1215.0468535075538</v>
      </c>
      <c r="H27" s="29">
        <v>883.63780757801396</v>
      </c>
      <c r="I27" s="29">
        <v>325.79462148410414</v>
      </c>
      <c r="J27" s="29">
        <v>780.85555644789133</v>
      </c>
      <c r="K27" s="29">
        <v>1547.4532131078563</v>
      </c>
      <c r="L27" s="29">
        <v>11443.465281368917</v>
      </c>
      <c r="M27" s="1"/>
    </row>
    <row r="28" spans="1:13" x14ac:dyDescent="0.3">
      <c r="A28" s="29">
        <v>26</v>
      </c>
      <c r="B28" s="4">
        <v>44003</v>
      </c>
      <c r="C28" s="29">
        <v>2241.2064860484397</v>
      </c>
      <c r="D28" s="29">
        <v>593.60717648994932</v>
      </c>
      <c r="E28" s="29">
        <v>2611.7292612334813</v>
      </c>
      <c r="F28" s="29">
        <v>2011.5966286582113</v>
      </c>
      <c r="G28" s="29">
        <v>1192.6228797326348</v>
      </c>
      <c r="H28" s="29">
        <v>875.30041106410238</v>
      </c>
      <c r="I28" s="29">
        <v>289.79771289355483</v>
      </c>
      <c r="J28" s="29">
        <v>771.86203019976097</v>
      </c>
      <c r="K28" s="29">
        <v>1424.5952870120109</v>
      </c>
      <c r="L28" s="29">
        <v>12012.317873332147</v>
      </c>
      <c r="M28" s="1"/>
    </row>
    <row r="29" spans="1:13" x14ac:dyDescent="0.3">
      <c r="A29" s="29">
        <v>27</v>
      </c>
      <c r="B29" s="4">
        <v>44010</v>
      </c>
      <c r="C29" s="29">
        <v>2621.7599163214832</v>
      </c>
      <c r="D29" s="29">
        <v>643.73238513020942</v>
      </c>
      <c r="E29" s="29">
        <v>2977.7293806227308</v>
      </c>
      <c r="F29" s="29">
        <v>2179.4315016561559</v>
      </c>
      <c r="G29" s="29">
        <v>1200.5179810626</v>
      </c>
      <c r="H29" s="29">
        <v>877.1225393234231</v>
      </c>
      <c r="I29" s="29">
        <v>307.88156366853593</v>
      </c>
      <c r="J29" s="29">
        <v>765.97924352620964</v>
      </c>
      <c r="K29" s="29">
        <v>1410.7615561505067</v>
      </c>
      <c r="L29" s="29">
        <v>12984.916067461854</v>
      </c>
      <c r="M29" s="1"/>
    </row>
    <row r="30" spans="1:13" x14ac:dyDescent="0.3">
      <c r="A30" s="29">
        <v>28</v>
      </c>
      <c r="B30" s="4">
        <v>44017</v>
      </c>
      <c r="C30" s="29">
        <v>2901.6217845071233</v>
      </c>
      <c r="D30" s="29">
        <v>739.82800754908192</v>
      </c>
      <c r="E30" s="29">
        <v>3363.9609883698286</v>
      </c>
      <c r="F30" s="29">
        <v>2432.075091038525</v>
      </c>
      <c r="G30" s="29">
        <v>1220.8658537650758</v>
      </c>
      <c r="H30" s="29">
        <v>1037.6313043676266</v>
      </c>
      <c r="I30" s="29">
        <v>288.34461994477419</v>
      </c>
      <c r="J30" s="29">
        <v>873.86323324717114</v>
      </c>
      <c r="K30" s="29">
        <v>1435.6586046483349</v>
      </c>
      <c r="L30" s="29">
        <v>14293.849487437543</v>
      </c>
      <c r="M30" s="1"/>
    </row>
    <row r="31" spans="1:13" x14ac:dyDescent="0.3">
      <c r="A31" s="29">
        <v>29</v>
      </c>
      <c r="B31" s="4">
        <v>44024</v>
      </c>
      <c r="C31" s="29">
        <v>2873.8293579117872</v>
      </c>
      <c r="D31" s="29">
        <v>907.40604436393437</v>
      </c>
      <c r="E31" s="29">
        <v>3819.8461571670723</v>
      </c>
      <c r="F31" s="29">
        <v>3009.1683322015069</v>
      </c>
      <c r="G31" s="29">
        <v>1386.1570392837409</v>
      </c>
      <c r="H31" s="29">
        <v>1146.6937414474119</v>
      </c>
      <c r="I31" s="29">
        <v>348.34363934442354</v>
      </c>
      <c r="J31" s="29">
        <v>995.24448633526345</v>
      </c>
      <c r="K31" s="29">
        <v>1378.6585757516805</v>
      </c>
      <c r="L31" s="29">
        <v>15865.347373806821</v>
      </c>
      <c r="M31" s="1"/>
    </row>
    <row r="32" spans="1:13" x14ac:dyDescent="0.3">
      <c r="A32" s="29">
        <v>30</v>
      </c>
      <c r="B32" s="4">
        <v>44031</v>
      </c>
      <c r="C32" s="29">
        <v>2755.3957165322518</v>
      </c>
      <c r="D32" s="29">
        <v>1037.7577800724896</v>
      </c>
      <c r="E32" s="29">
        <v>3440.297198534824</v>
      </c>
      <c r="F32" s="29">
        <v>3301.0654795909486</v>
      </c>
      <c r="G32" s="29">
        <v>1365.7832313614122</v>
      </c>
      <c r="H32" s="29">
        <v>1271.057212804189</v>
      </c>
      <c r="I32" s="29">
        <v>382.52493385039816</v>
      </c>
      <c r="J32" s="29">
        <v>964.44264477199454</v>
      </c>
      <c r="K32" s="29">
        <v>1242.710855396967</v>
      </c>
      <c r="L32" s="29">
        <v>15761.035052915475</v>
      </c>
      <c r="M32" s="1"/>
    </row>
    <row r="33" spans="1:13" x14ac:dyDescent="0.3">
      <c r="A33" s="29">
        <v>31</v>
      </c>
      <c r="B33" s="4">
        <v>44038</v>
      </c>
      <c r="C33" s="29">
        <v>2383.7745654627779</v>
      </c>
      <c r="D33" s="29">
        <v>1111.667900277741</v>
      </c>
      <c r="E33" s="29">
        <v>3059.9069453936722</v>
      </c>
      <c r="F33" s="29">
        <v>3120.3484284093856</v>
      </c>
      <c r="G33" s="29">
        <v>1439.454537765143</v>
      </c>
      <c r="H33" s="29">
        <v>1229.613643809696</v>
      </c>
      <c r="I33" s="29">
        <v>379.55454109759842</v>
      </c>
      <c r="J33" s="29">
        <v>937.2773430241084</v>
      </c>
      <c r="K33" s="29">
        <v>1164.5273205503972</v>
      </c>
      <c r="L33" s="29">
        <v>14826.125225790518</v>
      </c>
      <c r="M33" s="1"/>
    </row>
    <row r="34" spans="1:13" x14ac:dyDescent="0.3">
      <c r="A34" s="29">
        <v>32</v>
      </c>
      <c r="B34" s="4">
        <v>44045</v>
      </c>
      <c r="C34" s="29">
        <v>1999.6250974367035</v>
      </c>
      <c r="D34" s="29">
        <v>1023.3996371738498</v>
      </c>
      <c r="E34" s="29">
        <v>2519.5973967372147</v>
      </c>
      <c r="F34" s="29">
        <v>2869.4493021299927</v>
      </c>
      <c r="G34" s="29">
        <v>1326.6232315185214</v>
      </c>
      <c r="H34" s="29">
        <v>1105.5402897340482</v>
      </c>
      <c r="I34" s="29">
        <v>387.7014744557236</v>
      </c>
      <c r="J34" s="29">
        <v>894.45216795173269</v>
      </c>
      <c r="K34" s="29">
        <v>1189.8337780645807</v>
      </c>
      <c r="L34" s="29">
        <v>13316.222375202367</v>
      </c>
    </row>
    <row r="35" spans="1:13" x14ac:dyDescent="0.3">
      <c r="A35" s="29">
        <v>33</v>
      </c>
      <c r="B35" s="4">
        <v>44052</v>
      </c>
      <c r="C35" s="29">
        <v>1764.5270908886871</v>
      </c>
      <c r="D35" s="29">
        <v>877.09055857090607</v>
      </c>
      <c r="E35" s="29">
        <v>2191.10614237968</v>
      </c>
      <c r="F35" s="29">
        <v>2445.4954529824613</v>
      </c>
      <c r="G35" s="29">
        <v>1318.4390993404199</v>
      </c>
      <c r="H35" s="29">
        <v>1055.5881890716641</v>
      </c>
      <c r="I35" s="29">
        <v>384.65408102531308</v>
      </c>
      <c r="J35" s="29">
        <v>814.05134696417099</v>
      </c>
      <c r="K35" s="29">
        <v>1028.2348119457567</v>
      </c>
      <c r="L35" s="29">
        <v>11879.186773169058</v>
      </c>
    </row>
    <row r="36" spans="1:13" x14ac:dyDescent="0.3">
      <c r="A36" s="29">
        <v>34</v>
      </c>
      <c r="B36" s="4">
        <v>44059</v>
      </c>
      <c r="C36" s="29">
        <v>1819.5082080115956</v>
      </c>
      <c r="D36" s="29">
        <v>849.13992865475302</v>
      </c>
      <c r="E36" s="29">
        <v>1988.9970574894783</v>
      </c>
      <c r="F36" s="29">
        <v>2199.6108162054816</v>
      </c>
      <c r="G36" s="29">
        <v>1229.420901917297</v>
      </c>
      <c r="H36" s="29">
        <v>906.44243392881424</v>
      </c>
      <c r="I36" s="29">
        <v>385.34755938306796</v>
      </c>
      <c r="J36" s="29">
        <v>835.74085227193723</v>
      </c>
      <c r="K36" s="29">
        <v>1120.6772907442642</v>
      </c>
      <c r="L36" s="29">
        <v>11334.885048606688</v>
      </c>
    </row>
    <row r="37" spans="1:13" x14ac:dyDescent="0.3">
      <c r="A37" s="29">
        <v>35</v>
      </c>
      <c r="B37" s="4">
        <v>44066</v>
      </c>
      <c r="C37" s="29">
        <v>1543.4098518529852</v>
      </c>
      <c r="D37" s="29">
        <v>782.13795191825102</v>
      </c>
      <c r="E37" s="29">
        <v>1862.7439214737528</v>
      </c>
      <c r="F37" s="29">
        <v>2017.2617421542654</v>
      </c>
      <c r="G37" s="29">
        <v>1224.1529490408311</v>
      </c>
      <c r="H37" s="29">
        <v>846.13532598604274</v>
      </c>
      <c r="I37" s="29">
        <v>373.18155435518611</v>
      </c>
      <c r="J37" s="29">
        <v>703.70272684382644</v>
      </c>
      <c r="K37" s="29">
        <v>1057.1225912882574</v>
      </c>
      <c r="L37" s="29">
        <v>10409.848614913397</v>
      </c>
    </row>
    <row r="38" spans="1:13" x14ac:dyDescent="0.3">
      <c r="A38" s="29">
        <v>36</v>
      </c>
      <c r="B38" s="4">
        <v>44073</v>
      </c>
      <c r="C38" s="29">
        <v>1582.6604956738879</v>
      </c>
      <c r="D38" s="29">
        <v>673.27892428914026</v>
      </c>
      <c r="E38" s="29">
        <v>1765.494449649703</v>
      </c>
      <c r="F38" s="29">
        <v>2019.5373146272491</v>
      </c>
      <c r="G38" s="29">
        <v>1192.0929578794844</v>
      </c>
      <c r="H38" s="29">
        <v>848.36841705256836</v>
      </c>
      <c r="I38" s="29">
        <v>327.74271754154177</v>
      </c>
      <c r="J38" s="29">
        <v>706.21019687677699</v>
      </c>
      <c r="K38" s="29">
        <v>1069.3842327855932</v>
      </c>
      <c r="L38" s="29">
        <v>10184.769706375944</v>
      </c>
    </row>
    <row r="39" spans="1:13" x14ac:dyDescent="0.3">
      <c r="A39" s="29">
        <v>37</v>
      </c>
      <c r="B39" s="4">
        <v>44080</v>
      </c>
      <c r="C39" s="29">
        <v>1442.4824112953143</v>
      </c>
      <c r="D39" s="29">
        <v>611.2902046651966</v>
      </c>
      <c r="E39" s="29">
        <v>1599.1670060978468</v>
      </c>
      <c r="F39" s="29">
        <v>1700.5606083319162</v>
      </c>
      <c r="G39" s="29">
        <v>1102.5550291978584</v>
      </c>
      <c r="H39" s="29">
        <v>824.66705800349268</v>
      </c>
      <c r="I39" s="29">
        <v>346.98586392204891</v>
      </c>
      <c r="J39" s="29">
        <v>657.3458898193353</v>
      </c>
      <c r="K39" s="29">
        <v>1017.8445406671967</v>
      </c>
      <c r="L39" s="29">
        <v>9302.8986120002046</v>
      </c>
    </row>
    <row r="40" spans="1:13" x14ac:dyDescent="0.3">
      <c r="A40" s="29">
        <v>38</v>
      </c>
      <c r="B40" s="4">
        <v>44087</v>
      </c>
      <c r="C40" s="29">
        <v>1381.2106807275341</v>
      </c>
      <c r="D40" s="29">
        <v>560.86906263884077</v>
      </c>
      <c r="E40" s="29">
        <v>1485.6439569527729</v>
      </c>
      <c r="F40" s="29">
        <v>1787.4817340528634</v>
      </c>
      <c r="G40" s="29">
        <v>1155.2958215508593</v>
      </c>
      <c r="H40" s="29">
        <v>783.44356852485475</v>
      </c>
      <c r="I40" s="29">
        <v>304.25221381321381</v>
      </c>
      <c r="J40" s="29">
        <v>662.23029220611795</v>
      </c>
      <c r="K40" s="29">
        <v>835.86887773236356</v>
      </c>
      <c r="L40" s="29">
        <v>8956.2962081994192</v>
      </c>
    </row>
    <row r="41" spans="1:13" x14ac:dyDescent="0.3">
      <c r="A41" s="29">
        <v>39</v>
      </c>
      <c r="B41" s="4">
        <v>44094</v>
      </c>
      <c r="C41" s="29">
        <v>1400.2171510537628</v>
      </c>
      <c r="D41" s="29">
        <v>658.68453979013066</v>
      </c>
      <c r="E41" s="29">
        <v>1495.9913806720583</v>
      </c>
      <c r="F41" s="29">
        <v>1716.7340496611973</v>
      </c>
      <c r="G41" s="29">
        <v>1120.3872108861051</v>
      </c>
      <c r="H41" s="29">
        <v>815.56705720685682</v>
      </c>
      <c r="I41" s="29">
        <v>304.29090206285036</v>
      </c>
      <c r="J41" s="29">
        <v>641.3623192777477</v>
      </c>
      <c r="K41" s="29">
        <v>881.42484671765033</v>
      </c>
      <c r="L41" s="29">
        <v>9034.6594573283601</v>
      </c>
    </row>
    <row r="42" spans="1:13" x14ac:dyDescent="0.3">
      <c r="A42" s="29">
        <v>40</v>
      </c>
      <c r="B42" s="4">
        <v>44101</v>
      </c>
      <c r="C42" s="29">
        <v>1431.7780147230969</v>
      </c>
      <c r="D42" s="29">
        <v>605.05340652289021</v>
      </c>
      <c r="E42" s="29">
        <v>1437.2331353654104</v>
      </c>
      <c r="F42" s="29">
        <v>1670.4739166872296</v>
      </c>
      <c r="G42" s="29">
        <v>1043.5388193314648</v>
      </c>
      <c r="H42" s="29">
        <v>691.54018533960493</v>
      </c>
      <c r="I42" s="29">
        <v>306.87871171578138</v>
      </c>
      <c r="J42" s="29">
        <v>670.18461386975855</v>
      </c>
      <c r="K42" s="29">
        <v>997.83792601186951</v>
      </c>
      <c r="L42" s="29">
        <v>8854.5187295671058</v>
      </c>
    </row>
    <row r="43" spans="1:13" x14ac:dyDescent="0.3">
      <c r="A43" s="29">
        <v>41</v>
      </c>
      <c r="B43" s="4">
        <v>44108</v>
      </c>
      <c r="C43" s="29">
        <v>1474.9669977470503</v>
      </c>
      <c r="D43" s="29">
        <v>586.26836763066774</v>
      </c>
      <c r="E43" s="29">
        <v>1555.5965276377349</v>
      </c>
      <c r="F43" s="29">
        <v>1783.3003509473906</v>
      </c>
      <c r="G43" s="29">
        <v>1160.0251947525219</v>
      </c>
      <c r="H43" s="29">
        <v>777.31530304232592</v>
      </c>
      <c r="I43" s="29">
        <v>320.50388761178237</v>
      </c>
      <c r="J43" s="29">
        <v>654.12578048842852</v>
      </c>
      <c r="K43" s="29">
        <v>948.01546974251812</v>
      </c>
      <c r="L43" s="29">
        <v>9260.1178796004206</v>
      </c>
    </row>
    <row r="44" spans="1:13" x14ac:dyDescent="0.3">
      <c r="A44" s="29">
        <v>42</v>
      </c>
      <c r="B44" s="4">
        <v>44115</v>
      </c>
      <c r="C44" s="29">
        <v>1480.963926077776</v>
      </c>
      <c r="D44" s="29">
        <v>619.98547489883595</v>
      </c>
      <c r="E44" s="29">
        <v>1569.2310622477798</v>
      </c>
      <c r="F44" s="29">
        <v>1822.1807820508284</v>
      </c>
      <c r="G44" s="29">
        <v>1132.9251775349071</v>
      </c>
      <c r="H44" s="29">
        <v>836.56542380991846</v>
      </c>
      <c r="I44" s="29">
        <v>304.752604425995</v>
      </c>
      <c r="J44" s="29">
        <v>703.14538802200616</v>
      </c>
      <c r="K44" s="29">
        <v>943.51654155431333</v>
      </c>
      <c r="L44" s="29">
        <v>9413.2663806223609</v>
      </c>
    </row>
    <row r="45" spans="1:13" x14ac:dyDescent="0.3">
      <c r="A45" s="29">
        <v>43</v>
      </c>
      <c r="B45" s="4">
        <v>44122</v>
      </c>
      <c r="C45" s="29">
        <v>1483.5169445012109</v>
      </c>
      <c r="D45" s="29">
        <v>612.29226633219969</v>
      </c>
      <c r="E45" s="29">
        <v>1547.2726516103526</v>
      </c>
      <c r="F45" s="29">
        <v>1665.3528351314703</v>
      </c>
      <c r="G45" s="29">
        <v>1190.5879234173376</v>
      </c>
      <c r="H45" s="29">
        <v>836.123304103446</v>
      </c>
      <c r="I45" s="29">
        <v>333.83352110674127</v>
      </c>
      <c r="J45" s="29">
        <v>766.91861862570545</v>
      </c>
      <c r="K45" s="29">
        <v>867.38094309037137</v>
      </c>
      <c r="L45" s="29">
        <v>9303.2790079188344</v>
      </c>
    </row>
    <row r="46" spans="1:13" x14ac:dyDescent="0.3">
      <c r="A46" s="29">
        <v>44</v>
      </c>
      <c r="B46" s="4">
        <v>44129</v>
      </c>
      <c r="C46" s="29">
        <v>1584.1733584595263</v>
      </c>
      <c r="D46" s="29">
        <v>615.18843516904531</v>
      </c>
      <c r="E46" s="29">
        <v>1525.5953756815406</v>
      </c>
      <c r="F46" s="29">
        <v>1682.1618881593581</v>
      </c>
      <c r="G46" s="29">
        <v>1124.0838718653777</v>
      </c>
      <c r="H46" s="29">
        <v>852.94094848289888</v>
      </c>
      <c r="I46" s="29">
        <v>297.56046143020205</v>
      </c>
      <c r="J46" s="29">
        <v>662.46067446916197</v>
      </c>
      <c r="K46" s="29">
        <v>821.56906586368814</v>
      </c>
      <c r="L46" s="29">
        <v>9165.7340795807995</v>
      </c>
    </row>
    <row r="47" spans="1:13" x14ac:dyDescent="0.3">
      <c r="A47" s="29">
        <v>45</v>
      </c>
      <c r="B47" s="4">
        <v>44136</v>
      </c>
      <c r="C47" s="29">
        <v>1692.8470120813745</v>
      </c>
      <c r="D47" s="29">
        <v>588.30447444289234</v>
      </c>
      <c r="E47" s="29">
        <v>1492.4509241842152</v>
      </c>
      <c r="F47" s="29">
        <v>1775.2721163071153</v>
      </c>
      <c r="G47" s="29">
        <v>1125.9746091093002</v>
      </c>
      <c r="H47" s="29">
        <v>804.92288463469117</v>
      </c>
      <c r="I47" s="29">
        <v>313.04728330229784</v>
      </c>
      <c r="J47" s="29">
        <v>640.52537461776137</v>
      </c>
      <c r="K47" s="29">
        <v>885.27986586767122</v>
      </c>
      <c r="L47" s="29">
        <v>9318.6245445473196</v>
      </c>
    </row>
    <row r="48" spans="1:13" x14ac:dyDescent="0.3">
      <c r="A48" s="29">
        <v>46</v>
      </c>
      <c r="B48" s="4">
        <v>44143</v>
      </c>
      <c r="C48" s="29">
        <v>1924.3547861565778</v>
      </c>
      <c r="D48" s="29">
        <v>557.99580702403762</v>
      </c>
      <c r="E48" s="29">
        <v>1567.6653958568804</v>
      </c>
      <c r="F48" s="29">
        <v>1753.1662436092852</v>
      </c>
      <c r="G48" s="29">
        <v>1305.7202048225195</v>
      </c>
      <c r="H48" s="29">
        <v>804.61062178122688</v>
      </c>
      <c r="I48" s="29">
        <v>279.14133389809092</v>
      </c>
      <c r="J48" s="29">
        <v>607.51543247926816</v>
      </c>
      <c r="K48" s="29">
        <v>948.33431004949489</v>
      </c>
      <c r="L48" s="29">
        <v>9748.50413567738</v>
      </c>
    </row>
    <row r="49" spans="1:12" x14ac:dyDescent="0.3">
      <c r="A49" s="29">
        <v>47</v>
      </c>
      <c r="B49" s="4">
        <v>44150</v>
      </c>
      <c r="C49" s="29">
        <v>2057.5842094717641</v>
      </c>
      <c r="D49" s="29">
        <v>563.99939207224395</v>
      </c>
      <c r="E49" s="29">
        <v>1510.5893352258495</v>
      </c>
      <c r="F49" s="29">
        <v>1635.0051515729147</v>
      </c>
      <c r="G49" s="29">
        <v>1186.8468219560302</v>
      </c>
      <c r="H49" s="29">
        <v>777.92406489184873</v>
      </c>
      <c r="I49" s="29">
        <v>286.29772533561061</v>
      </c>
      <c r="J49" s="29">
        <v>650.30164268616943</v>
      </c>
      <c r="K49" s="29">
        <v>951.34321658659837</v>
      </c>
      <c r="L49" s="29">
        <v>9619.8915597990308</v>
      </c>
    </row>
    <row r="50" spans="1:12" x14ac:dyDescent="0.3">
      <c r="A50" s="29">
        <v>48</v>
      </c>
      <c r="B50" s="4">
        <v>44157</v>
      </c>
      <c r="C50" s="29">
        <v>2391.1913707969456</v>
      </c>
      <c r="D50" s="29">
        <v>463.11156099202208</v>
      </c>
      <c r="E50" s="29">
        <v>1367.4061293324355</v>
      </c>
      <c r="F50" s="29">
        <v>1716.5191768855614</v>
      </c>
      <c r="G50" s="29">
        <v>1092.5037627922745</v>
      </c>
      <c r="H50" s="29">
        <v>669.84449428912922</v>
      </c>
      <c r="I50" s="29">
        <v>255.76272725503844</v>
      </c>
      <c r="J50" s="29">
        <v>598.35726015157331</v>
      </c>
      <c r="K50" s="29">
        <v>901.51319368409258</v>
      </c>
      <c r="L50" s="29">
        <v>9456.2096761790726</v>
      </c>
    </row>
    <row r="51" spans="1:12" x14ac:dyDescent="0.3">
      <c r="A51" s="29">
        <v>49</v>
      </c>
      <c r="B51" s="4">
        <v>44164</v>
      </c>
      <c r="C51" s="29">
        <v>2835.252914612628</v>
      </c>
      <c r="D51" s="29">
        <v>502.43113770056118</v>
      </c>
      <c r="E51" s="29">
        <v>1490.2942205926583</v>
      </c>
      <c r="F51" s="29">
        <v>1791.4141258194018</v>
      </c>
      <c r="G51" s="29">
        <v>1139.5572091582619</v>
      </c>
      <c r="H51" s="29">
        <v>787.91796146237789</v>
      </c>
      <c r="I51" s="29">
        <v>299.88534738718278</v>
      </c>
      <c r="J51" s="29">
        <v>615.56226009748502</v>
      </c>
      <c r="K51" s="29">
        <v>1121.3398120502873</v>
      </c>
      <c r="L51" s="29">
        <v>10583.654988880844</v>
      </c>
    </row>
    <row r="52" spans="1:12" x14ac:dyDescent="0.3">
      <c r="A52" s="29">
        <v>50</v>
      </c>
      <c r="B52" s="4">
        <v>44171</v>
      </c>
      <c r="C52" s="29">
        <v>3122.1644341258843</v>
      </c>
      <c r="D52" s="29">
        <v>490.33809289217402</v>
      </c>
      <c r="E52" s="29">
        <v>1559.5118809558003</v>
      </c>
      <c r="F52" s="29">
        <v>2173.5757673424332</v>
      </c>
      <c r="G52" s="29">
        <v>1191.8888692209712</v>
      </c>
      <c r="H52" s="29">
        <v>857.93745315838692</v>
      </c>
      <c r="I52" s="29">
        <v>293.880805457051</v>
      </c>
      <c r="J52" s="29">
        <v>619.90696306143923</v>
      </c>
      <c r="K52" s="29">
        <v>1253.8911326782136</v>
      </c>
      <c r="L52" s="29">
        <v>11563.095398892354</v>
      </c>
    </row>
    <row r="53" spans="1:12" x14ac:dyDescent="0.3">
      <c r="A53" s="29">
        <v>51</v>
      </c>
      <c r="B53" s="4">
        <v>44178</v>
      </c>
      <c r="C53" s="29">
        <v>3483.2208492215182</v>
      </c>
      <c r="D53" s="29">
        <v>544.02349109241652</v>
      </c>
      <c r="E53" s="29">
        <v>1610.0255183925547</v>
      </c>
      <c r="F53" s="29">
        <v>2689.3322717199962</v>
      </c>
      <c r="G53" s="29">
        <v>1210.2184090345581</v>
      </c>
      <c r="H53" s="29">
        <v>865.57218303034892</v>
      </c>
      <c r="I53" s="29">
        <v>327.57915733426677</v>
      </c>
      <c r="J53" s="29">
        <v>623.25886482846045</v>
      </c>
      <c r="K53" s="29">
        <v>1645.9941988640462</v>
      </c>
      <c r="L53" s="29">
        <v>12999.224943518166</v>
      </c>
    </row>
    <row r="54" spans="1:12" x14ac:dyDescent="0.3">
      <c r="A54" s="29">
        <v>52</v>
      </c>
      <c r="B54" s="4">
        <v>44185</v>
      </c>
      <c r="C54" s="29">
        <v>3709.5305792356185</v>
      </c>
      <c r="D54" s="29">
        <v>638.10084614630796</v>
      </c>
      <c r="E54" s="29">
        <v>2142.968776081786</v>
      </c>
      <c r="F54" s="29">
        <v>3796.1467180674072</v>
      </c>
      <c r="G54" s="29">
        <v>1409.2350634350826</v>
      </c>
      <c r="H54" s="29">
        <v>1054.6372531227153</v>
      </c>
      <c r="I54" s="29">
        <v>352.4508507274013</v>
      </c>
      <c r="J54" s="29">
        <v>765.79915360270616</v>
      </c>
      <c r="K54" s="29">
        <v>2035.6634423644073</v>
      </c>
      <c r="L54" s="29">
        <v>15904.532682783431</v>
      </c>
    </row>
    <row r="55" spans="1:12" x14ac:dyDescent="0.3">
      <c r="A55" s="29">
        <v>53</v>
      </c>
      <c r="B55" s="4">
        <v>44192</v>
      </c>
      <c r="C55" s="29">
        <v>3585.3158205866766</v>
      </c>
      <c r="D55" s="29">
        <v>711.60214102849318</v>
      </c>
      <c r="E55" s="29">
        <v>2821.42689996023</v>
      </c>
      <c r="F55" s="29">
        <v>5002.2347726389753</v>
      </c>
      <c r="G55" s="29">
        <v>1994.6650792988994</v>
      </c>
      <c r="H55" s="29">
        <v>1368.8442042841666</v>
      </c>
      <c r="I55" s="29">
        <v>391.36485103832513</v>
      </c>
      <c r="J55" s="29">
        <v>976.38301740719521</v>
      </c>
      <c r="K55" s="29">
        <v>2318.7822845774213</v>
      </c>
      <c r="L55" s="29">
        <v>19170.619070820383</v>
      </c>
    </row>
    <row r="56" spans="1:12" x14ac:dyDescent="0.3">
      <c r="A56" s="38">
        <v>1</v>
      </c>
      <c r="B56" s="4">
        <v>44199</v>
      </c>
      <c r="C56" s="29">
        <v>3643.3840353889736</v>
      </c>
      <c r="D56" s="29">
        <v>882.36240774467274</v>
      </c>
      <c r="E56" s="29">
        <v>3472.4839959291603</v>
      </c>
      <c r="F56" s="29">
        <v>6398.8217941883622</v>
      </c>
      <c r="G56" s="29">
        <v>2818.9923538542789</v>
      </c>
      <c r="H56" s="29">
        <v>1724.1013947292029</v>
      </c>
      <c r="I56" s="29">
        <v>362.3591689838666</v>
      </c>
      <c r="J56" s="29">
        <v>1114.0550226367261</v>
      </c>
      <c r="K56" s="29">
        <v>2342.4414519338425</v>
      </c>
      <c r="L56" s="29">
        <v>22759.001625389083</v>
      </c>
    </row>
    <row r="57" spans="1:12" x14ac:dyDescent="0.3">
      <c r="A57" s="38">
        <v>2</v>
      </c>
      <c r="B57" s="4">
        <v>44206</v>
      </c>
      <c r="C57" s="29">
        <v>3372.1050515963948</v>
      </c>
      <c r="D57" s="29">
        <v>929.84791454643641</v>
      </c>
      <c r="E57" s="29">
        <v>3608.7943448466976</v>
      </c>
      <c r="F57" s="29">
        <v>6638.4300386483537</v>
      </c>
      <c r="G57" s="29">
        <v>3635.8160897706439</v>
      </c>
      <c r="H57" s="29">
        <v>2220.9278988773867</v>
      </c>
      <c r="I57" s="29">
        <v>392.58260993663441</v>
      </c>
      <c r="J57" s="29">
        <v>1254.9846732237875</v>
      </c>
      <c r="K57" s="29">
        <v>2160.0775968720536</v>
      </c>
      <c r="L57" s="29">
        <v>24213.566218318389</v>
      </c>
    </row>
    <row r="58" spans="1:12" x14ac:dyDescent="0.3">
      <c r="A58" s="38">
        <v>3</v>
      </c>
      <c r="B58" s="4">
        <v>44213</v>
      </c>
      <c r="C58" s="29">
        <v>2730.4264076388972</v>
      </c>
      <c r="D58" s="29">
        <v>965.43791413247163</v>
      </c>
      <c r="E58" s="29">
        <v>3239.5435161999017</v>
      </c>
      <c r="F58" s="29">
        <v>5526.1056523299903</v>
      </c>
      <c r="G58" s="29">
        <v>3044.6176973335114</v>
      </c>
      <c r="H58" s="29">
        <v>2039.4249731593484</v>
      </c>
      <c r="I58" s="29">
        <v>435.60140277647849</v>
      </c>
      <c r="J58" s="29">
        <v>1305.4978235700219</v>
      </c>
      <c r="K58" s="29">
        <v>1778.0846277979658</v>
      </c>
      <c r="L58" s="29">
        <v>21064.740014938587</v>
      </c>
    </row>
    <row r="59" spans="1:12" x14ac:dyDescent="0.3">
      <c r="A59" s="38">
        <v>4</v>
      </c>
      <c r="B59" s="4">
        <v>44220</v>
      </c>
      <c r="C59" s="29">
        <v>2003.125981017811</v>
      </c>
      <c r="D59" s="29">
        <v>757.35259594481988</v>
      </c>
      <c r="E59" s="29">
        <v>2429.78319066934</v>
      </c>
      <c r="F59" s="29">
        <v>3444.2460148688378</v>
      </c>
      <c r="G59" s="29">
        <v>2193.5301526458297</v>
      </c>
      <c r="H59" s="29">
        <v>1551.199134213221</v>
      </c>
      <c r="I59" s="29">
        <v>349.97620193110532</v>
      </c>
      <c r="J59" s="29">
        <v>1026.4365198109422</v>
      </c>
      <c r="K59" s="29">
        <v>1373.0984450778737</v>
      </c>
      <c r="L59" s="29">
        <v>15128.748236179781</v>
      </c>
    </row>
    <row r="60" spans="1:12" x14ac:dyDescent="0.3">
      <c r="A60" s="38">
        <v>5</v>
      </c>
      <c r="B60" s="4">
        <v>44227</v>
      </c>
      <c r="C60" s="29">
        <v>1666.3032985861719</v>
      </c>
      <c r="D60" s="29">
        <v>740.52162936564287</v>
      </c>
      <c r="E60" s="29">
        <v>2200.4717210924487</v>
      </c>
      <c r="F60" s="29">
        <v>2826.2325223501521</v>
      </c>
      <c r="G60" s="29">
        <v>1681.8628618111693</v>
      </c>
      <c r="H60" s="29">
        <v>1246.2847402945736</v>
      </c>
      <c r="I60" s="29">
        <v>330.30303974740843</v>
      </c>
      <c r="J60" s="29">
        <v>844.26299977072449</v>
      </c>
      <c r="K60" s="29">
        <v>1233.5752251676352</v>
      </c>
      <c r="L60" s="29">
        <v>12769.818038185924</v>
      </c>
    </row>
    <row r="61" spans="1:12" x14ac:dyDescent="0.3">
      <c r="A61" s="38">
        <v>6</v>
      </c>
      <c r="B61" s="4">
        <v>44234</v>
      </c>
      <c r="C61" s="29">
        <v>1608.8642730250394</v>
      </c>
      <c r="D61" s="29">
        <v>672.69402698302406</v>
      </c>
      <c r="E61" s="29">
        <v>1838.5312427696697</v>
      </c>
      <c r="F61" s="29">
        <v>2292.1256099096581</v>
      </c>
      <c r="G61" s="29">
        <v>1358.3329810760858</v>
      </c>
      <c r="H61" s="29">
        <v>1076.6789387540703</v>
      </c>
      <c r="I61" s="29">
        <v>341.83075120221514</v>
      </c>
      <c r="J61" s="29">
        <v>789.99288948140895</v>
      </c>
      <c r="K61" s="29">
        <v>1061.5175643384014</v>
      </c>
      <c r="L61" s="29">
        <v>11040.568277539573</v>
      </c>
    </row>
    <row r="62" spans="1:12" x14ac:dyDescent="0.3">
      <c r="A62" s="38">
        <v>7</v>
      </c>
      <c r="B62" s="4">
        <v>44241</v>
      </c>
      <c r="C62" s="29">
        <v>1391.8439932752972</v>
      </c>
      <c r="D62" s="29">
        <v>559.75010538338256</v>
      </c>
      <c r="E62" s="29">
        <v>1901.7768885283588</v>
      </c>
      <c r="F62" s="29">
        <v>2053.6801872507954</v>
      </c>
      <c r="G62" s="29">
        <v>1367.5715388359422</v>
      </c>
      <c r="H62" s="29">
        <v>1047.6171764086689</v>
      </c>
      <c r="I62" s="29">
        <v>364.98656443754504</v>
      </c>
      <c r="J62" s="29">
        <v>803.50235047640206</v>
      </c>
      <c r="K62" s="29">
        <v>945.65625178756454</v>
      </c>
      <c r="L62" s="29">
        <v>10436.385056383959</v>
      </c>
    </row>
    <row r="63" spans="1:12" x14ac:dyDescent="0.3">
      <c r="A63" s="38">
        <v>8</v>
      </c>
      <c r="B63" s="4">
        <v>44248</v>
      </c>
      <c r="C63" s="29">
        <v>1396.234947978598</v>
      </c>
      <c r="D63" s="29">
        <v>615.24227949133092</v>
      </c>
      <c r="E63" s="29">
        <v>1718.4163884485247</v>
      </c>
      <c r="F63" s="29">
        <v>1817.6275558806956</v>
      </c>
      <c r="G63" s="29">
        <v>1240.2684900700608</v>
      </c>
      <c r="H63" s="29">
        <v>964.9410549632629</v>
      </c>
      <c r="I63" s="29">
        <v>300.01853997577422</v>
      </c>
      <c r="J63" s="29">
        <v>682.80557414021519</v>
      </c>
      <c r="K63" s="29">
        <v>922.46720814572416</v>
      </c>
      <c r="L63" s="29">
        <v>9658.0220390941868</v>
      </c>
    </row>
    <row r="64" spans="1:12" x14ac:dyDescent="0.3">
      <c r="A64" s="38">
        <v>9</v>
      </c>
      <c r="B64" s="4">
        <v>44255</v>
      </c>
      <c r="C64" s="29">
        <v>1395.4104930863887</v>
      </c>
      <c r="D64" s="29">
        <v>603.15286132054166</v>
      </c>
      <c r="E64" s="29">
        <v>1703.1122678701445</v>
      </c>
      <c r="F64" s="29">
        <v>1857.1736463669922</v>
      </c>
      <c r="G64" s="29">
        <v>1311.5520022754001</v>
      </c>
      <c r="H64" s="29">
        <v>845.68294755784655</v>
      </c>
      <c r="I64" s="29">
        <v>298.16247093164293</v>
      </c>
      <c r="J64" s="29">
        <v>674.45099882584304</v>
      </c>
      <c r="K64" s="29">
        <v>947.12816210366327</v>
      </c>
      <c r="L64" s="29">
        <v>9635.8258503384604</v>
      </c>
    </row>
    <row r="65" spans="1:12" x14ac:dyDescent="0.3">
      <c r="A65" s="38">
        <v>10</v>
      </c>
      <c r="B65" s="4">
        <v>44262</v>
      </c>
      <c r="C65" s="29">
        <v>1363.3594609645618</v>
      </c>
      <c r="D65" s="29">
        <v>620.99236434780346</v>
      </c>
      <c r="E65" s="29">
        <v>1681.4148372351074</v>
      </c>
      <c r="F65" s="29">
        <v>1842.5285844002829</v>
      </c>
      <c r="G65" s="29">
        <v>1264.5997726423047</v>
      </c>
      <c r="H65" s="29">
        <v>1009.3729388550187</v>
      </c>
      <c r="I65" s="29">
        <v>327.53392282472709</v>
      </c>
      <c r="J65" s="29">
        <v>731.81098143519625</v>
      </c>
      <c r="K65" s="29">
        <v>926.78002401080732</v>
      </c>
      <c r="L65" s="29">
        <v>9768.3928867158083</v>
      </c>
    </row>
    <row r="66" spans="1:12" x14ac:dyDescent="0.3">
      <c r="A66" s="38">
        <v>11</v>
      </c>
      <c r="B66" s="4">
        <v>44269</v>
      </c>
      <c r="C66" s="29">
        <v>1269.6201795800037</v>
      </c>
      <c r="D66" s="29">
        <v>636.23264390699251</v>
      </c>
      <c r="E66" s="29">
        <v>1609.7461116205177</v>
      </c>
      <c r="F66" s="29">
        <v>1750.2581317017884</v>
      </c>
      <c r="G66" s="29">
        <v>1145.224722574414</v>
      </c>
      <c r="H66" s="29">
        <v>849.0348702435615</v>
      </c>
      <c r="I66" s="29">
        <v>291.12685795750417</v>
      </c>
      <c r="J66" s="29">
        <v>659.41719122186055</v>
      </c>
      <c r="K66" s="29">
        <v>831.23871481956212</v>
      </c>
      <c r="L66" s="29">
        <v>9041.8994236262042</v>
      </c>
    </row>
    <row r="67" spans="1:12" x14ac:dyDescent="0.3">
      <c r="A67" s="38">
        <v>12</v>
      </c>
      <c r="B67" s="4">
        <v>44276</v>
      </c>
      <c r="C67" s="29">
        <v>1295.5908916432454</v>
      </c>
      <c r="D67" s="29">
        <v>589.79490747081627</v>
      </c>
      <c r="E67" s="29">
        <v>1563.0692698577373</v>
      </c>
      <c r="F67" s="29">
        <v>1720.6959434651062</v>
      </c>
      <c r="G67" s="29">
        <v>1163.7595387384999</v>
      </c>
      <c r="H67" s="29">
        <v>912.9258481519812</v>
      </c>
      <c r="I67" s="29">
        <v>287.69139978501198</v>
      </c>
      <c r="J67" s="29">
        <v>680.73892146793355</v>
      </c>
      <c r="K67" s="29">
        <v>938.6039079557936</v>
      </c>
      <c r="L67" s="29">
        <v>9152.8706285361259</v>
      </c>
    </row>
    <row r="68" spans="1:12" x14ac:dyDescent="0.3">
      <c r="A68" s="38">
        <v>13</v>
      </c>
      <c r="B68" s="4">
        <v>44283</v>
      </c>
      <c r="C68" s="29">
        <v>1359.3957428611311</v>
      </c>
      <c r="D68" s="29">
        <v>615.59197241975346</v>
      </c>
      <c r="E68" s="29">
        <v>1691.8772046367233</v>
      </c>
      <c r="F68" s="29">
        <v>1733.9434838237057</v>
      </c>
      <c r="G68" s="29">
        <v>1180.4917450720968</v>
      </c>
      <c r="H68" s="29">
        <v>864.20686941665508</v>
      </c>
      <c r="I68" s="29">
        <v>283.93070764153862</v>
      </c>
      <c r="J68" s="29">
        <v>660.63403371563959</v>
      </c>
      <c r="K68" s="29">
        <v>869.94303096865531</v>
      </c>
      <c r="L68" s="29">
        <v>9260.0147905558988</v>
      </c>
    </row>
    <row r="69" spans="1:12" x14ac:dyDescent="0.3">
      <c r="A69" s="38">
        <v>14</v>
      </c>
      <c r="B69" s="4">
        <v>44290</v>
      </c>
      <c r="C69" s="29">
        <v>1408.0402624795565</v>
      </c>
      <c r="D69" s="29">
        <v>672.73776412288828</v>
      </c>
      <c r="E69" s="29">
        <v>1727.7340130279908</v>
      </c>
      <c r="F69" s="29">
        <v>1835.8756983554158</v>
      </c>
      <c r="G69" s="29">
        <v>1181.0032975683437</v>
      </c>
      <c r="H69" s="29">
        <v>897.58425484679265</v>
      </c>
      <c r="I69" s="29">
        <v>375.69267202483888</v>
      </c>
      <c r="J69" s="29">
        <v>695.0361872887521</v>
      </c>
      <c r="K69" s="29">
        <v>895.86051160885449</v>
      </c>
      <c r="L69" s="29">
        <v>9689.5646613234348</v>
      </c>
    </row>
    <row r="70" spans="1:12" x14ac:dyDescent="0.3">
      <c r="A70" s="38">
        <v>15</v>
      </c>
      <c r="B70" s="4">
        <v>44297</v>
      </c>
      <c r="C70" s="29">
        <v>1383.0646644201581</v>
      </c>
      <c r="D70" s="29">
        <v>627.23463413641252</v>
      </c>
      <c r="E70" s="29">
        <v>1706.270333156187</v>
      </c>
      <c r="F70" s="29">
        <v>1792.464126115327</v>
      </c>
      <c r="G70" s="29">
        <v>1177.2577770433682</v>
      </c>
      <c r="H70" s="29">
        <v>840.50690737940567</v>
      </c>
      <c r="I70" s="29">
        <v>361.79700615154917</v>
      </c>
      <c r="J70" s="29">
        <v>813.35557429838229</v>
      </c>
      <c r="K70" s="29">
        <v>992.13463579509357</v>
      </c>
      <c r="L70" s="29">
        <v>9694.0856584958819</v>
      </c>
    </row>
    <row r="71" spans="1:12" x14ac:dyDescent="0.3">
      <c r="A71" s="38">
        <v>16</v>
      </c>
      <c r="B71" s="4">
        <v>44304</v>
      </c>
      <c r="C71" s="29">
        <v>1352.2399428676918</v>
      </c>
      <c r="D71" s="29">
        <v>749.73782944601089</v>
      </c>
      <c r="E71" s="29">
        <v>1714.2976616488288</v>
      </c>
      <c r="F71" s="29">
        <v>1737.166925865951</v>
      </c>
      <c r="G71" s="29">
        <v>1226.1623818103026</v>
      </c>
      <c r="H71" s="29">
        <v>889.67411595935164</v>
      </c>
      <c r="I71" s="29">
        <v>347.86675877278356</v>
      </c>
      <c r="J71" s="29">
        <v>749.73945846456058</v>
      </c>
      <c r="K71" s="29">
        <v>878.27571215745252</v>
      </c>
      <c r="L71" s="29">
        <v>9645.1607869929321</v>
      </c>
    </row>
    <row r="72" spans="1:12" x14ac:dyDescent="0.3">
      <c r="A72" s="38">
        <v>17</v>
      </c>
      <c r="B72" s="4">
        <v>44311</v>
      </c>
      <c r="C72" s="29">
        <v>1342.480439660221</v>
      </c>
      <c r="D72" s="29">
        <v>745.66751267395568</v>
      </c>
      <c r="E72" s="29">
        <v>1760.7272604294976</v>
      </c>
      <c r="F72" s="29">
        <v>1765.6091659577819</v>
      </c>
      <c r="G72" s="29">
        <v>1136.1544261578965</v>
      </c>
      <c r="H72" s="29">
        <v>862.03935020221547</v>
      </c>
      <c r="I72" s="29">
        <v>454.16366607213212</v>
      </c>
      <c r="J72" s="29">
        <v>777.59153083036517</v>
      </c>
      <c r="K72" s="29">
        <v>879.73458000092228</v>
      </c>
      <c r="L72" s="29">
        <v>9724.1679319849882</v>
      </c>
    </row>
    <row r="73" spans="1:12" x14ac:dyDescent="0.3">
      <c r="A73" s="38">
        <v>18</v>
      </c>
      <c r="B73" s="4">
        <v>44318</v>
      </c>
      <c r="C73" s="29">
        <v>1398.2128334900692</v>
      </c>
      <c r="D73" s="29">
        <v>805.8340177588716</v>
      </c>
      <c r="E73" s="29">
        <v>1803.199648470495</v>
      </c>
      <c r="F73" s="29">
        <v>1828.9254347648894</v>
      </c>
      <c r="G73" s="29">
        <v>1227.8505154860118</v>
      </c>
      <c r="H73" s="29">
        <v>913.72497062342745</v>
      </c>
      <c r="I73" s="29">
        <v>462.13678319160607</v>
      </c>
      <c r="J73" s="29">
        <v>832.3787232101821</v>
      </c>
      <c r="K73" s="29">
        <v>1018.2366701578011</v>
      </c>
      <c r="L73" s="29">
        <v>10290.499597153354</v>
      </c>
    </row>
    <row r="74" spans="1:12" x14ac:dyDescent="0.3">
      <c r="A74" s="38">
        <v>19</v>
      </c>
      <c r="B74" s="4">
        <v>44325</v>
      </c>
      <c r="C74" s="29">
        <v>1438.6306674771195</v>
      </c>
      <c r="D74" s="29">
        <v>854.00250224747526</v>
      </c>
      <c r="E74" s="29">
        <v>1846.9390340891546</v>
      </c>
      <c r="F74" s="29">
        <v>1806.7355349081604</v>
      </c>
      <c r="G74" s="29">
        <v>1224.7666102102617</v>
      </c>
      <c r="H74" s="29">
        <v>971.18333016279303</v>
      </c>
      <c r="I74" s="29">
        <v>535.07314548173895</v>
      </c>
      <c r="J74" s="29">
        <v>896.73751802415131</v>
      </c>
      <c r="K74" s="29">
        <v>1040.3368959889908</v>
      </c>
      <c r="L74" s="29">
        <v>10614.405238589847</v>
      </c>
    </row>
    <row r="75" spans="1:12" x14ac:dyDescent="0.3">
      <c r="A75" s="38">
        <v>20</v>
      </c>
      <c r="B75" s="4">
        <v>44332</v>
      </c>
      <c r="C75" s="29">
        <v>1378.2332821705179</v>
      </c>
      <c r="D75" s="29">
        <v>896.21460131066476</v>
      </c>
      <c r="E75" s="29">
        <v>2076.3990620292207</v>
      </c>
      <c r="F75" s="29">
        <v>1844.2664664281399</v>
      </c>
      <c r="G75" s="29">
        <v>1221.7809493445802</v>
      </c>
      <c r="H75" s="29">
        <v>907.2969366319096</v>
      </c>
      <c r="I75" s="29">
        <v>502.55966309717871</v>
      </c>
      <c r="J75" s="29">
        <v>887.92116809318327</v>
      </c>
      <c r="K75" s="29">
        <v>983.82658689515108</v>
      </c>
      <c r="L75" s="29">
        <v>10698.498716000546</v>
      </c>
    </row>
    <row r="76" spans="1:12" x14ac:dyDescent="0.3">
      <c r="A76" s="38">
        <v>21</v>
      </c>
      <c r="B76" s="4">
        <v>44339</v>
      </c>
      <c r="C76" s="29">
        <v>1412.0529065290834</v>
      </c>
      <c r="D76" s="29">
        <v>921.98728357058144</v>
      </c>
      <c r="E76" s="29">
        <v>2136.9350930874007</v>
      </c>
      <c r="F76" s="29">
        <v>1829.8416284721447</v>
      </c>
      <c r="G76" s="29">
        <v>1181.6133331311319</v>
      </c>
      <c r="H76" s="29">
        <v>982.89667185942176</v>
      </c>
      <c r="I76" s="29">
        <v>541.31863747502416</v>
      </c>
      <c r="J76" s="29">
        <v>1003.9636145656143</v>
      </c>
      <c r="K76" s="29">
        <v>1116.9310134199504</v>
      </c>
      <c r="L76" s="29">
        <v>11127.540182110351</v>
      </c>
    </row>
    <row r="77" spans="1:12" x14ac:dyDescent="0.3">
      <c r="A77" s="38">
        <v>22</v>
      </c>
      <c r="B77" s="4">
        <v>44346</v>
      </c>
      <c r="C77" s="29">
        <v>1545.5750135499306</v>
      </c>
      <c r="D77" s="29">
        <v>949.05911106873214</v>
      </c>
      <c r="E77" s="29">
        <v>2564.6338182164718</v>
      </c>
      <c r="F77" s="29">
        <v>2062.0988574324419</v>
      </c>
      <c r="G77" s="29">
        <v>1427.832173158472</v>
      </c>
      <c r="H77" s="29">
        <v>1099.0138321341274</v>
      </c>
      <c r="I77" s="29">
        <v>594.67122083896948</v>
      </c>
      <c r="J77" s="29">
        <v>1048.4801212601358</v>
      </c>
      <c r="K77" s="29">
        <v>1051.5211048962301</v>
      </c>
      <c r="L77" s="29">
        <v>12342.885252555508</v>
      </c>
    </row>
    <row r="78" spans="1:12" x14ac:dyDescent="0.3">
      <c r="A78" s="38">
        <v>23</v>
      </c>
      <c r="B78" s="4">
        <v>44353</v>
      </c>
      <c r="C78" s="29">
        <v>1606.9437735766601</v>
      </c>
      <c r="D78" s="29">
        <v>993.39682474257961</v>
      </c>
      <c r="E78" s="29">
        <v>2824.5546033924011</v>
      </c>
      <c r="F78" s="29">
        <v>2013.0016831006001</v>
      </c>
      <c r="G78" s="29">
        <v>1544.6651428687733</v>
      </c>
      <c r="H78" s="29">
        <v>1198.1838249045672</v>
      </c>
      <c r="I78" s="29">
        <v>547.68933436496479</v>
      </c>
      <c r="J78" s="29">
        <v>1117.1568218120956</v>
      </c>
      <c r="K78" s="29">
        <v>1217.9402645515013</v>
      </c>
      <c r="L78" s="29">
        <v>13063.532273314144</v>
      </c>
    </row>
    <row r="79" spans="1:12" x14ac:dyDescent="0.3">
      <c r="A79" s="38">
        <v>24</v>
      </c>
      <c r="B79" s="4">
        <v>44360</v>
      </c>
      <c r="C79" s="29">
        <v>1425.6292771801982</v>
      </c>
      <c r="D79" s="29">
        <v>869.00463310275791</v>
      </c>
      <c r="E79" s="29">
        <v>3460.2698373961221</v>
      </c>
      <c r="F79" s="29">
        <v>1944.7266593095919</v>
      </c>
      <c r="G79" s="29">
        <v>1436.7427735527799</v>
      </c>
      <c r="H79" s="29">
        <v>1107.3100854721843</v>
      </c>
      <c r="I79" s="29">
        <v>436.26941544691289</v>
      </c>
      <c r="J79" s="29">
        <v>992.39694037471372</v>
      </c>
      <c r="K79" s="29">
        <v>1132.4274669294939</v>
      </c>
      <c r="L79" s="29">
        <v>12804.777088764753</v>
      </c>
    </row>
    <row r="80" spans="1:12" x14ac:dyDescent="0.3">
      <c r="A80" s="38">
        <v>25</v>
      </c>
      <c r="B80" s="4">
        <v>44367</v>
      </c>
      <c r="C80" s="29">
        <v>1609.892253570868</v>
      </c>
      <c r="D80" s="29">
        <v>814.33479426706003</v>
      </c>
      <c r="E80" s="29">
        <v>4475.6161883164987</v>
      </c>
      <c r="F80" s="29">
        <v>2023.5433649655595</v>
      </c>
      <c r="G80" s="29">
        <v>1510.8693890707059</v>
      </c>
      <c r="H80" s="29">
        <v>1204.8699880187939</v>
      </c>
      <c r="I80" s="29">
        <v>433.81751289807437</v>
      </c>
      <c r="J80" s="29">
        <v>1229.0081659248533</v>
      </c>
      <c r="K80" s="29">
        <v>1352.3098470577083</v>
      </c>
      <c r="L80" s="29">
        <v>14654.261504090122</v>
      </c>
    </row>
    <row r="81" spans="1:12" x14ac:dyDescent="0.3">
      <c r="A81" s="38">
        <v>26</v>
      </c>
      <c r="B81" s="4">
        <v>44374</v>
      </c>
      <c r="C81" s="29">
        <v>1631.7269968217311</v>
      </c>
      <c r="D81" s="29">
        <v>859.30223655215536</v>
      </c>
      <c r="E81" s="29">
        <v>5336.1107551359455</v>
      </c>
      <c r="F81" s="29">
        <v>2055.6275150020292</v>
      </c>
      <c r="G81" s="29">
        <v>1841.2929558726539</v>
      </c>
      <c r="H81" s="29">
        <v>1354.0894104627537</v>
      </c>
      <c r="I81" s="29">
        <v>454.23780082701199</v>
      </c>
      <c r="J81" s="29">
        <v>1293.9121827956367</v>
      </c>
      <c r="K81" s="29">
        <v>1496.3810265346669</v>
      </c>
      <c r="L81" s="29">
        <v>16322.680880004587</v>
      </c>
    </row>
    <row r="82" spans="1:12" x14ac:dyDescent="0.3">
      <c r="A82" s="38">
        <v>27</v>
      </c>
      <c r="B82" s="4">
        <v>44381</v>
      </c>
      <c r="C82" s="29">
        <v>1769.6516541401443</v>
      </c>
      <c r="D82" s="29">
        <v>897.71683910331342</v>
      </c>
      <c r="E82" s="29">
        <v>5529.5605698942691</v>
      </c>
      <c r="F82" s="29">
        <v>2239.2987010260799</v>
      </c>
      <c r="G82" s="29">
        <v>2381.1759462630735</v>
      </c>
      <c r="H82" s="29">
        <v>1588.3883730400084</v>
      </c>
      <c r="I82" s="29">
        <v>448.68684710386407</v>
      </c>
      <c r="J82" s="29">
        <v>1450.5349330979684</v>
      </c>
      <c r="K82" s="29">
        <v>1722.5927714273057</v>
      </c>
      <c r="L82" s="29">
        <v>18027.606635096028</v>
      </c>
    </row>
    <row r="83" spans="1:12" x14ac:dyDescent="0.3">
      <c r="A83" s="38">
        <v>28</v>
      </c>
      <c r="B83" s="4">
        <v>44388</v>
      </c>
      <c r="C83" s="29">
        <v>2049.3389236798243</v>
      </c>
      <c r="D83" s="29">
        <v>931.51656600343438</v>
      </c>
      <c r="E83" s="29">
        <v>5392.4624851917115</v>
      </c>
      <c r="F83" s="29">
        <v>2795.8862549873411</v>
      </c>
      <c r="G83" s="29">
        <v>2789.2343486591499</v>
      </c>
      <c r="H83" s="29">
        <v>1852.1942056048792</v>
      </c>
      <c r="I83" s="29">
        <v>525.43828253281731</v>
      </c>
      <c r="J83" s="29">
        <v>1640.9170928426852</v>
      </c>
      <c r="K83" s="29">
        <v>1974.0574733168557</v>
      </c>
      <c r="L83" s="29">
        <v>19951.045632818699</v>
      </c>
    </row>
    <row r="84" spans="1:12" x14ac:dyDescent="0.3">
      <c r="A84" s="38">
        <v>29</v>
      </c>
      <c r="B84" s="4">
        <v>44395</v>
      </c>
      <c r="C84" s="29">
        <v>2100.0957894391804</v>
      </c>
      <c r="D84" s="29">
        <v>970.02066852573432</v>
      </c>
      <c r="E84" s="29">
        <v>4452.2377669523112</v>
      </c>
      <c r="F84" s="29">
        <v>2989.1737841278173</v>
      </c>
      <c r="G84" s="29">
        <v>2811.0385768946153</v>
      </c>
      <c r="H84" s="29">
        <v>1915.1915844591795</v>
      </c>
      <c r="I84" s="29">
        <v>483.91988264148335</v>
      </c>
      <c r="J84" s="29">
        <v>1678.3196640148094</v>
      </c>
      <c r="K84" s="29">
        <v>2144.7419243426621</v>
      </c>
      <c r="L84" s="29">
        <v>19544.739641397791</v>
      </c>
    </row>
    <row r="85" spans="1:12" x14ac:dyDescent="0.3">
      <c r="A85" s="38">
        <v>30</v>
      </c>
      <c r="B85" s="4">
        <v>44402</v>
      </c>
      <c r="C85" s="29">
        <v>1845.7174939910906</v>
      </c>
      <c r="D85" s="29">
        <v>994.15120490238849</v>
      </c>
      <c r="E85" s="29">
        <v>3723.5664115952159</v>
      </c>
      <c r="F85" s="29">
        <v>3050.8869646782032</v>
      </c>
      <c r="G85" s="29">
        <v>2490.6928940332605</v>
      </c>
      <c r="H85" s="29">
        <v>1734.0547600976893</v>
      </c>
      <c r="I85" s="29">
        <v>469.51106575637334</v>
      </c>
      <c r="J85" s="29">
        <v>1339.4829913331359</v>
      </c>
      <c r="K85" s="29">
        <v>2257.4094932854368</v>
      </c>
      <c r="L85" s="29">
        <v>17905.473279672795</v>
      </c>
    </row>
    <row r="86" spans="1:12" x14ac:dyDescent="0.3">
      <c r="A86" s="38">
        <v>31</v>
      </c>
      <c r="B86" s="4">
        <v>44409</v>
      </c>
      <c r="C86" s="29">
        <v>1981.7958950351854</v>
      </c>
      <c r="D86" s="29">
        <v>873.22938310275788</v>
      </c>
      <c r="E86" s="29">
        <v>2901.9843991801326</v>
      </c>
      <c r="F86" s="29">
        <v>2908.2395541209335</v>
      </c>
      <c r="G86" s="29">
        <v>1990.3293045626756</v>
      </c>
      <c r="H86" s="29">
        <v>1492.5454152978737</v>
      </c>
      <c r="I86" s="29">
        <v>446.59429896933932</v>
      </c>
      <c r="J86" s="29">
        <v>1207.2114353570591</v>
      </c>
      <c r="K86" s="29">
        <v>2288.6863538712396</v>
      </c>
      <c r="L86" s="29">
        <v>16090.616039497196</v>
      </c>
    </row>
    <row r="87" spans="1:12" x14ac:dyDescent="0.3">
      <c r="A87" s="38">
        <v>32</v>
      </c>
      <c r="B87" s="4">
        <v>44416</v>
      </c>
      <c r="C87" s="29">
        <v>1918.0470040995353</v>
      </c>
      <c r="D87" s="29">
        <v>796.27734544877035</v>
      </c>
      <c r="E87" s="29">
        <v>2455.9429973101778</v>
      </c>
      <c r="F87" s="29">
        <v>2879.276531022153</v>
      </c>
      <c r="G87" s="29">
        <v>1526.6667903062703</v>
      </c>
      <c r="H87" s="29">
        <v>1288.0887934186687</v>
      </c>
      <c r="I87" s="29">
        <v>441.90910810320759</v>
      </c>
      <c r="J87" s="29">
        <v>1025.5091116870756</v>
      </c>
      <c r="K87" s="29">
        <v>2131.0779094302661</v>
      </c>
      <c r="L87" s="29">
        <v>14462.795590826125</v>
      </c>
    </row>
    <row r="88" spans="1:12" x14ac:dyDescent="0.3">
      <c r="A88" s="38">
        <v>33</v>
      </c>
      <c r="B88" s="4">
        <v>44423</v>
      </c>
      <c r="C88" s="29">
        <v>2129.4507066016349</v>
      </c>
      <c r="D88" s="29">
        <v>873.60955674947161</v>
      </c>
      <c r="E88" s="29">
        <v>2160.2882009067735</v>
      </c>
      <c r="F88" s="29">
        <v>3110.2035148625719</v>
      </c>
      <c r="G88" s="29">
        <v>1513.1708815766942</v>
      </c>
      <c r="H88" s="29">
        <v>1240.715012334522</v>
      </c>
      <c r="I88" s="29">
        <v>495.35824894085363</v>
      </c>
      <c r="J88" s="29">
        <v>1031.5285433667113</v>
      </c>
      <c r="K88" s="29">
        <v>2075.7755281250484</v>
      </c>
      <c r="L88" s="29">
        <v>14630.100193464281</v>
      </c>
    </row>
    <row r="89" spans="1:12" x14ac:dyDescent="0.3">
      <c r="A89" s="38">
        <v>34</v>
      </c>
      <c r="B89" s="4">
        <v>44430</v>
      </c>
      <c r="C89" s="29">
        <v>2194.8622436067958</v>
      </c>
      <c r="D89" s="29">
        <v>818.9799584152978</v>
      </c>
      <c r="E89" s="29">
        <v>1929.9012076468621</v>
      </c>
      <c r="F89" s="29">
        <v>2950.071629922777</v>
      </c>
      <c r="G89" s="29">
        <v>1369.5096180228891</v>
      </c>
      <c r="H89" s="29">
        <v>1291.364161844604</v>
      </c>
      <c r="I89" s="29">
        <v>444.67274623918388</v>
      </c>
      <c r="J89" s="29">
        <v>908.51826611279262</v>
      </c>
      <c r="K89" s="29">
        <v>1828.4595379682407</v>
      </c>
      <c r="L89" s="29">
        <v>13736.339369779442</v>
      </c>
    </row>
    <row r="90" spans="1:12" x14ac:dyDescent="0.3">
      <c r="A90" s="38">
        <v>35</v>
      </c>
      <c r="B90" s="4">
        <v>44437</v>
      </c>
      <c r="C90" s="29">
        <v>2166.7170748760363</v>
      </c>
      <c r="D90" s="29">
        <v>815.09362683768313</v>
      </c>
      <c r="E90" s="29">
        <v>1880.6718624065452</v>
      </c>
      <c r="F90" s="29">
        <v>2941.0760614285336</v>
      </c>
      <c r="G90" s="29">
        <v>1348.5839864319096</v>
      </c>
      <c r="H90" s="29">
        <v>1076.2730155844201</v>
      </c>
      <c r="I90" s="29">
        <v>461.33474463058889</v>
      </c>
      <c r="J90" s="29">
        <v>920.64359695099893</v>
      </c>
      <c r="K90" s="29">
        <v>1762.8519003353506</v>
      </c>
      <c r="L90" s="29">
        <v>13373.245869482067</v>
      </c>
    </row>
    <row r="91" spans="1:12" x14ac:dyDescent="0.3">
      <c r="A91" s="38">
        <v>36</v>
      </c>
      <c r="B91" s="4">
        <v>44444</v>
      </c>
      <c r="C91" s="29">
        <v>2110.4154992058466</v>
      </c>
      <c r="D91" s="29">
        <v>715.79876752547727</v>
      </c>
      <c r="E91" s="29">
        <v>1737.2145518995862</v>
      </c>
      <c r="F91" s="29">
        <v>2604.2067571420675</v>
      </c>
      <c r="G91" s="29">
        <v>1239.8569149767875</v>
      </c>
      <c r="H91" s="29">
        <v>1055.7704434143629</v>
      </c>
      <c r="I91" s="29">
        <v>448.78916728045783</v>
      </c>
      <c r="J91" s="29">
        <v>805.07577518940116</v>
      </c>
      <c r="K91" s="29">
        <v>1573.7681581814754</v>
      </c>
      <c r="L91" s="29">
        <v>12290.896034815463</v>
      </c>
    </row>
    <row r="92" spans="1:12" x14ac:dyDescent="0.3">
      <c r="A92" s="38">
        <v>37</v>
      </c>
      <c r="B92" s="4">
        <v>44451</v>
      </c>
      <c r="C92" s="29">
        <v>1780.8986503066808</v>
      </c>
      <c r="D92" s="29">
        <v>658.88564860316865</v>
      </c>
      <c r="E92" s="29">
        <v>1754.7957892400534</v>
      </c>
      <c r="F92" s="29">
        <v>2183.6636247076594</v>
      </c>
      <c r="G92" s="29">
        <v>1283.8984980389614</v>
      </c>
      <c r="H92" s="29">
        <v>956.04411601371407</v>
      </c>
      <c r="I92" s="29">
        <v>400.19015550873632</v>
      </c>
      <c r="J92" s="29">
        <v>719.45998117836791</v>
      </c>
      <c r="K92" s="29">
        <v>1269.2191831271841</v>
      </c>
      <c r="L92" s="29">
        <v>11007.055646724526</v>
      </c>
    </row>
    <row r="93" spans="1:12" x14ac:dyDescent="0.3">
      <c r="A93" s="38">
        <v>38</v>
      </c>
      <c r="B93" s="4">
        <v>44458</v>
      </c>
      <c r="C93" s="29">
        <v>1746.1914522429056</v>
      </c>
      <c r="D93" s="29">
        <v>631.50155470233756</v>
      </c>
      <c r="E93" s="29">
        <v>1646.4716700135814</v>
      </c>
      <c r="F93" s="29">
        <v>2085.7901298689799</v>
      </c>
      <c r="G93" s="29">
        <v>1235.9054678672962</v>
      </c>
      <c r="H93" s="29">
        <v>891.29979005530117</v>
      </c>
      <c r="I93" s="29">
        <v>396.36113646164813</v>
      </c>
      <c r="J93" s="29">
        <v>674.50974805264025</v>
      </c>
      <c r="K93" s="29">
        <v>1183.8766718377228</v>
      </c>
      <c r="L93" s="29">
        <v>10491.907621102413</v>
      </c>
    </row>
    <row r="94" spans="1:12" x14ac:dyDescent="0.3">
      <c r="A94" s="38">
        <v>39</v>
      </c>
      <c r="B94" s="4">
        <v>44465</v>
      </c>
      <c r="C94" s="29">
        <v>1514.4537555617928</v>
      </c>
      <c r="D94" s="29">
        <v>568.61752756514363</v>
      </c>
      <c r="E94" s="29">
        <v>1664.0449300866126</v>
      </c>
      <c r="F94" s="29">
        <v>1900.7776999120017</v>
      </c>
      <c r="G94" s="29">
        <v>1244.2608970864453</v>
      </c>
      <c r="H94" s="29">
        <v>844.8136826637683</v>
      </c>
      <c r="I94" s="29">
        <v>349.52257662697826</v>
      </c>
      <c r="J94" s="29">
        <v>691.15456016365488</v>
      </c>
      <c r="K94" s="29">
        <v>1078.4995811959625</v>
      </c>
      <c r="L94" s="29">
        <v>9856.1452108623598</v>
      </c>
    </row>
    <row r="95" spans="1:12" x14ac:dyDescent="0.3">
      <c r="A95" s="38">
        <v>40</v>
      </c>
      <c r="B95" s="4">
        <v>44472</v>
      </c>
      <c r="C95" s="29">
        <v>1620.6467411348763</v>
      </c>
      <c r="D95" s="29">
        <v>580.32276554995542</v>
      </c>
      <c r="E95" s="29">
        <v>1626.8972879770386</v>
      </c>
      <c r="F95" s="29">
        <v>1844.7206858769496</v>
      </c>
      <c r="G95" s="29">
        <v>1201.3034471840795</v>
      </c>
      <c r="H95" s="29">
        <v>842.13251771422097</v>
      </c>
      <c r="I95" s="29">
        <v>343.16344199269736</v>
      </c>
      <c r="J95" s="29">
        <v>671.50927175639163</v>
      </c>
      <c r="K95" s="29">
        <v>1092.4195315250815</v>
      </c>
      <c r="L95" s="29">
        <v>9823.1156907112909</v>
      </c>
    </row>
    <row r="96" spans="1:12" x14ac:dyDescent="0.3">
      <c r="A96" s="38">
        <v>41</v>
      </c>
      <c r="B96" s="4">
        <v>44479</v>
      </c>
      <c r="C96" s="29">
        <v>1587.8552198167849</v>
      </c>
      <c r="D96" s="29">
        <v>580.08851759939364</v>
      </c>
      <c r="E96" s="29">
        <v>1584.2406269616267</v>
      </c>
      <c r="F96" s="29">
        <v>1959.088909405692</v>
      </c>
      <c r="G96" s="29">
        <v>1298.3659109566809</v>
      </c>
      <c r="H96" s="29">
        <v>846.88775578917898</v>
      </c>
      <c r="I96" s="29">
        <v>334.82888368054012</v>
      </c>
      <c r="J96" s="29">
        <v>651.92601288282606</v>
      </c>
      <c r="K96" s="29">
        <v>949.86725488128911</v>
      </c>
      <c r="L96" s="29">
        <v>9793.1490919740136</v>
      </c>
    </row>
    <row r="97" spans="1:12" x14ac:dyDescent="0.3">
      <c r="A97" s="38">
        <v>42</v>
      </c>
      <c r="B97" s="4">
        <v>44486</v>
      </c>
      <c r="C97" s="29">
        <v>1363.4911886574266</v>
      </c>
      <c r="D97" s="29">
        <v>588.74676474155217</v>
      </c>
      <c r="E97" s="29">
        <v>1512.9644219214813</v>
      </c>
      <c r="F97" s="29">
        <v>1798.5346468341891</v>
      </c>
      <c r="G97" s="29">
        <v>1243.0194906888328</v>
      </c>
      <c r="H97" s="29">
        <v>833.24375136816172</v>
      </c>
      <c r="I97" s="29">
        <v>336.11752270014301</v>
      </c>
      <c r="J97" s="29">
        <v>606.98697759201491</v>
      </c>
      <c r="K97" s="29">
        <v>970.88772546864652</v>
      </c>
      <c r="L97" s="29">
        <v>9253.9924899724465</v>
      </c>
    </row>
    <row r="98" spans="1:12" x14ac:dyDescent="0.3">
      <c r="A98" s="38">
        <v>43</v>
      </c>
      <c r="B98" s="4">
        <v>44493</v>
      </c>
      <c r="C98" s="29">
        <v>1397.372007803187</v>
      </c>
      <c r="D98" s="29">
        <v>574.81240055022874</v>
      </c>
      <c r="E98" s="29">
        <v>1489.8023786217464</v>
      </c>
      <c r="F98" s="29">
        <v>1687.6345338603235</v>
      </c>
      <c r="G98" s="29">
        <v>1120.7441668011697</v>
      </c>
      <c r="H98" s="29">
        <v>685.25513936646576</v>
      </c>
      <c r="I98" s="29">
        <v>322.38029938471459</v>
      </c>
      <c r="J98" s="29">
        <v>624.06828728022333</v>
      </c>
      <c r="K98" s="29">
        <v>950.37799034169711</v>
      </c>
      <c r="L98" s="29">
        <v>8852.4472040097571</v>
      </c>
    </row>
    <row r="99" spans="1:12" x14ac:dyDescent="0.3">
      <c r="A99" s="38">
        <v>44</v>
      </c>
      <c r="B99" s="4">
        <v>44500</v>
      </c>
      <c r="C99" s="29">
        <v>1369.2410893199824</v>
      </c>
      <c r="D99" s="29">
        <v>624.21888054501687</v>
      </c>
      <c r="E99" s="29">
        <v>1600.493965981502</v>
      </c>
      <c r="F99" s="29">
        <v>1873.252475774852</v>
      </c>
      <c r="G99" s="29">
        <v>1225.8585473877292</v>
      </c>
      <c r="H99" s="29">
        <v>879.15753326403751</v>
      </c>
      <c r="I99" s="29">
        <v>339.77951434356203</v>
      </c>
      <c r="J99" s="29">
        <v>769.89484842087586</v>
      </c>
      <c r="K99" s="29">
        <v>952.8095827853665</v>
      </c>
      <c r="L99" s="29">
        <v>9634.7064378229261</v>
      </c>
    </row>
    <row r="100" spans="1:12" x14ac:dyDescent="0.3">
      <c r="A100" s="38">
        <v>45</v>
      </c>
      <c r="B100" s="4">
        <v>44507</v>
      </c>
      <c r="C100" s="29">
        <v>1521.7283872814371</v>
      </c>
      <c r="D100" s="29">
        <v>628.70771252414954</v>
      </c>
      <c r="E100" s="29">
        <v>1529.3068362569929</v>
      </c>
      <c r="F100" s="29">
        <v>1787.3879194946348</v>
      </c>
      <c r="G100" s="29">
        <v>1244.7474067048736</v>
      </c>
      <c r="H100" s="29">
        <v>900.47279128530499</v>
      </c>
      <c r="I100" s="29">
        <v>378.29015021235557</v>
      </c>
      <c r="J100" s="29">
        <v>684.97470605344711</v>
      </c>
      <c r="K100" s="29">
        <v>995.03649900278015</v>
      </c>
      <c r="L100" s="29">
        <v>9670.6524088159749</v>
      </c>
    </row>
    <row r="101" spans="1:12" x14ac:dyDescent="0.3">
      <c r="A101" s="38">
        <v>46</v>
      </c>
      <c r="B101" s="4">
        <v>44514</v>
      </c>
      <c r="C101" s="29">
        <v>1477.6211183814974</v>
      </c>
      <c r="D101" s="29">
        <v>589.7087184103475</v>
      </c>
      <c r="E101" s="29">
        <v>1517.6538717434159</v>
      </c>
      <c r="F101" s="29">
        <v>1789.049761124299</v>
      </c>
      <c r="G101" s="29">
        <v>1134.4688732455556</v>
      </c>
      <c r="H101" s="29">
        <v>750.19830150314647</v>
      </c>
      <c r="I101" s="29">
        <v>362.0986598484285</v>
      </c>
      <c r="J101" s="29">
        <v>698.51472355325711</v>
      </c>
      <c r="K101" s="29">
        <v>868.2027308578879</v>
      </c>
      <c r="L101" s="29">
        <v>9187.5167586678363</v>
      </c>
    </row>
    <row r="102" spans="1:12" x14ac:dyDescent="0.3">
      <c r="A102" s="38">
        <v>47</v>
      </c>
      <c r="B102" s="4">
        <v>44521</v>
      </c>
      <c r="C102" s="29">
        <v>1496.6160555935644</v>
      </c>
      <c r="D102" s="29">
        <v>553.27569494544696</v>
      </c>
      <c r="E102" s="29">
        <v>1357.9934935497727</v>
      </c>
      <c r="F102" s="29">
        <v>1832.1621130301314</v>
      </c>
      <c r="G102" s="29">
        <v>1063.6351237083709</v>
      </c>
      <c r="H102" s="29">
        <v>785.75375719954479</v>
      </c>
      <c r="I102" s="29">
        <v>341.79687199580019</v>
      </c>
      <c r="J102" s="29">
        <v>625.19979853784241</v>
      </c>
      <c r="K102" s="29">
        <v>980.26801894702874</v>
      </c>
      <c r="L102" s="29">
        <v>9036.7009275075034</v>
      </c>
    </row>
    <row r="103" spans="1:12" x14ac:dyDescent="0.3">
      <c r="A103" s="38">
        <v>48</v>
      </c>
      <c r="B103" s="4">
        <v>44528</v>
      </c>
      <c r="C103" s="29">
        <v>1644.5441125003881</v>
      </c>
      <c r="D103" s="29">
        <v>560.3770742011526</v>
      </c>
      <c r="E103" s="29">
        <v>1639.7478345910824</v>
      </c>
      <c r="F103" s="29">
        <v>1944.3926195840152</v>
      </c>
      <c r="G103" s="29">
        <v>1356.9312571889677</v>
      </c>
      <c r="H103" s="29">
        <v>926.62821826121012</v>
      </c>
      <c r="I103" s="29">
        <v>315.35863618181651</v>
      </c>
      <c r="J103" s="29">
        <v>680.19192348409888</v>
      </c>
      <c r="K103" s="29">
        <v>972.4933499761969</v>
      </c>
      <c r="L103" s="29">
        <v>10040.665025968927</v>
      </c>
    </row>
    <row r="104" spans="1:12" x14ac:dyDescent="0.3">
      <c r="A104" s="38">
        <v>49</v>
      </c>
      <c r="B104" s="4">
        <v>44535</v>
      </c>
      <c r="C104" s="29">
        <v>1643.5692940249539</v>
      </c>
      <c r="D104" s="29">
        <v>573.71630526006174</v>
      </c>
      <c r="E104" s="29">
        <v>1747.9166423499782</v>
      </c>
      <c r="F104" s="29">
        <v>1914.654661018481</v>
      </c>
      <c r="G104" s="29">
        <v>1224.0976548504689</v>
      </c>
      <c r="H104" s="29">
        <v>916.96399930562484</v>
      </c>
      <c r="I104" s="29">
        <v>333.29149731766677</v>
      </c>
      <c r="J104" s="29">
        <v>631.14780365746606</v>
      </c>
      <c r="K104" s="29">
        <v>1002.5348740273491</v>
      </c>
      <c r="L104" s="29">
        <v>9987.8927318120514</v>
      </c>
    </row>
    <row r="105" spans="1:12" x14ac:dyDescent="0.3">
      <c r="A105" s="38">
        <v>50</v>
      </c>
      <c r="B105" s="4">
        <v>44542</v>
      </c>
      <c r="C105" s="29">
        <v>1634.1302152233463</v>
      </c>
      <c r="D105" s="29">
        <v>576.43957584442592</v>
      </c>
      <c r="E105" s="29">
        <v>1977.8531720460389</v>
      </c>
      <c r="F105" s="29">
        <v>1958.9062530317451</v>
      </c>
      <c r="G105" s="29">
        <v>1375.2829823912321</v>
      </c>
      <c r="H105" s="29">
        <v>860.50134122444297</v>
      </c>
      <c r="I105" s="29">
        <v>327.04105933191556</v>
      </c>
      <c r="J105" s="29">
        <v>673.86239410483608</v>
      </c>
      <c r="K105" s="29">
        <v>1069.6926175502235</v>
      </c>
      <c r="L105" s="29">
        <v>10453.709610748207</v>
      </c>
    </row>
    <row r="106" spans="1:12" x14ac:dyDescent="0.3">
      <c r="A106" s="38">
        <v>51</v>
      </c>
      <c r="B106" s="4">
        <v>44549</v>
      </c>
      <c r="C106" s="29">
        <v>2157.8231321300618</v>
      </c>
      <c r="D106" s="29">
        <v>661.81317219934738</v>
      </c>
      <c r="E106" s="29">
        <v>1906.1233744918841</v>
      </c>
      <c r="F106" s="29">
        <v>2184.772135984389</v>
      </c>
      <c r="G106" s="29">
        <v>1473.5930164633487</v>
      </c>
      <c r="H106" s="29">
        <v>995.35788521187624</v>
      </c>
      <c r="I106" s="29">
        <v>409.23607545156784</v>
      </c>
      <c r="J106" s="29">
        <v>778.75472195498253</v>
      </c>
      <c r="K106" s="29">
        <v>1160.9311863248652</v>
      </c>
      <c r="L106" s="29">
        <v>11728.404700212322</v>
      </c>
    </row>
    <row r="107" spans="1:12" x14ac:dyDescent="0.3">
      <c r="A107" s="38">
        <v>52</v>
      </c>
      <c r="B107" s="4">
        <v>44556</v>
      </c>
      <c r="C107" s="29">
        <v>2204.3826594646325</v>
      </c>
      <c r="D107" s="29">
        <v>673.40106088777111</v>
      </c>
      <c r="E107" s="29">
        <v>1723.5476192996639</v>
      </c>
      <c r="F107" s="29">
        <v>2376.1031014025734</v>
      </c>
      <c r="G107" s="29">
        <v>1470.8759335700115</v>
      </c>
      <c r="H107" s="29">
        <v>928.34275056369574</v>
      </c>
      <c r="I107" s="29">
        <v>403.49658747500439</v>
      </c>
      <c r="J107" s="29">
        <v>877.80225299672907</v>
      </c>
      <c r="K107" s="29">
        <v>1172.5849525396548</v>
      </c>
      <c r="L107" s="29">
        <v>11830.536918199736</v>
      </c>
    </row>
    <row r="108" spans="1:12" x14ac:dyDescent="0.3">
      <c r="A108" s="3">
        <v>1</v>
      </c>
      <c r="B108" s="4">
        <v>44563</v>
      </c>
      <c r="C108" s="29">
        <v>2069.1466353959077</v>
      </c>
      <c r="D108" s="29">
        <v>627.54952628797423</v>
      </c>
      <c r="E108" s="29">
        <v>1583.868932346872</v>
      </c>
      <c r="F108" s="29">
        <v>2257.5239115023132</v>
      </c>
      <c r="G108" s="29">
        <v>1353.1413671582186</v>
      </c>
      <c r="H108" s="29">
        <v>981.99441442968259</v>
      </c>
      <c r="I108" s="29">
        <v>396.98878351232167</v>
      </c>
      <c r="J108" s="29">
        <v>719.46714737243553</v>
      </c>
      <c r="K108" s="29">
        <v>1198.046077170939</v>
      </c>
      <c r="L108" s="29">
        <v>11187.726795176663</v>
      </c>
    </row>
    <row r="109" spans="1:12" x14ac:dyDescent="0.3">
      <c r="A109" s="3">
        <v>2</v>
      </c>
      <c r="B109" s="4">
        <v>44570</v>
      </c>
      <c r="C109" s="29">
        <v>1801.0275392269666</v>
      </c>
      <c r="D109" s="29">
        <v>634.696888420547</v>
      </c>
      <c r="E109" s="29">
        <v>1425.166283867404</v>
      </c>
      <c r="F109" s="29">
        <v>2007.9810010701563</v>
      </c>
      <c r="G109" s="29">
        <v>1250.2406085206071</v>
      </c>
      <c r="H109" s="29">
        <v>817.97410992954224</v>
      </c>
      <c r="I109" s="29">
        <v>319.30216082875955</v>
      </c>
      <c r="J109" s="29">
        <v>678.83573502173806</v>
      </c>
      <c r="K109" s="29">
        <v>1160.5891118494119</v>
      </c>
      <c r="L109" s="29">
        <v>10095.813438735133</v>
      </c>
    </row>
    <row r="110" spans="1:12" x14ac:dyDescent="0.3">
      <c r="A110" s="3">
        <v>3</v>
      </c>
      <c r="B110" s="4">
        <v>44577</v>
      </c>
      <c r="C110" s="29">
        <v>1603.875816934175</v>
      </c>
      <c r="D110" s="29">
        <v>612.52256729547275</v>
      </c>
      <c r="E110" s="29">
        <v>1448.5400545996363</v>
      </c>
      <c r="F110" s="29">
        <v>1855.1105540130563</v>
      </c>
      <c r="G110" s="29">
        <v>1130.3887514579869</v>
      </c>
      <c r="H110" s="29">
        <v>820.8804925587674</v>
      </c>
      <c r="I110" s="29">
        <v>334.77428788217946</v>
      </c>
      <c r="J110" s="29">
        <v>666.49133794874797</v>
      </c>
      <c r="K110" s="29">
        <v>1052.0495186174253</v>
      </c>
      <c r="L110" s="29">
        <v>9524.6333813074489</v>
      </c>
    </row>
    <row r="111" spans="1:12" x14ac:dyDescent="0.3">
      <c r="A111" s="104" t="s">
        <v>173</v>
      </c>
      <c r="B111" s="105"/>
      <c r="C111" s="30">
        <f>SUM(C3:C110)</f>
        <v>190523.81057701609</v>
      </c>
      <c r="D111" s="30">
        <f t="shared" ref="D111:L111" si="0">SUM(D3:D110)</f>
        <v>71694.600352549576</v>
      </c>
      <c r="E111" s="30">
        <f t="shared" si="0"/>
        <v>218123.02701041999</v>
      </c>
      <c r="F111" s="30">
        <f t="shared" si="0"/>
        <v>234090.0613639224</v>
      </c>
      <c r="G111" s="30">
        <f t="shared" si="0"/>
        <v>145104.71964273974</v>
      </c>
      <c r="H111" s="30">
        <f t="shared" si="0"/>
        <v>104415.99353916776</v>
      </c>
      <c r="I111" s="30">
        <f t="shared" si="0"/>
        <v>37333.020787697285</v>
      </c>
      <c r="J111" s="30">
        <f t="shared" si="0"/>
        <v>84507.319357821572</v>
      </c>
      <c r="K111" s="30">
        <f t="shared" si="0"/>
        <v>126380.84036181441</v>
      </c>
      <c r="L111" s="30">
        <f t="shared" si="0"/>
        <v>1212173.3903081492</v>
      </c>
    </row>
    <row r="112" spans="1:12" ht="16.2" customHeight="1" x14ac:dyDescent="0.3">
      <c r="A112" s="100" t="s">
        <v>8</v>
      </c>
      <c r="B112" s="101"/>
      <c r="C112" s="101"/>
      <c r="D112" s="101"/>
      <c r="E112" s="101"/>
      <c r="F112" s="101"/>
      <c r="G112" s="101"/>
      <c r="H112" s="101"/>
      <c r="I112" s="101"/>
      <c r="J112" s="101"/>
      <c r="K112" s="101"/>
      <c r="L112" s="101"/>
    </row>
    <row r="113" spans="1:12" x14ac:dyDescent="0.3">
      <c r="A113" s="106" t="s">
        <v>175</v>
      </c>
      <c r="B113" s="107"/>
      <c r="C113" s="31">
        <v>49744.544932154502</v>
      </c>
      <c r="D113" s="31">
        <v>16559.01639574179</v>
      </c>
      <c r="E113" s="31">
        <v>58133.731705093327</v>
      </c>
      <c r="F113" s="31">
        <v>60504.726346042917</v>
      </c>
      <c r="G113" s="31">
        <v>31326.50709527254</v>
      </c>
      <c r="H113" s="31">
        <v>22628.464824785016</v>
      </c>
      <c r="I113" s="31">
        <v>8343.6199892761106</v>
      </c>
      <c r="J113" s="31">
        <v>16556.167397784986</v>
      </c>
      <c r="K113" s="31">
        <v>30282.088852404187</v>
      </c>
      <c r="L113" s="31">
        <v>294078.86753855541</v>
      </c>
    </row>
  </sheetData>
  <mergeCells count="5">
    <mergeCell ref="A112:L112"/>
    <mergeCell ref="C1:L1"/>
    <mergeCell ref="A1:B2"/>
    <mergeCell ref="A111:B111"/>
    <mergeCell ref="A113:B11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3"/>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376.86195931265848</v>
      </c>
      <c r="F3" s="29">
        <v>418.06105990012202</v>
      </c>
      <c r="G3" s="29">
        <v>420.96866737478081</v>
      </c>
      <c r="H3" s="29">
        <v>166.24630920145245</v>
      </c>
      <c r="I3" s="29">
        <v>209.35059701249594</v>
      </c>
      <c r="J3" s="29">
        <v>335.38746629963242</v>
      </c>
    </row>
    <row r="4" spans="1:10" x14ac:dyDescent="0.3">
      <c r="A4" s="32">
        <v>2</v>
      </c>
      <c r="B4" s="4">
        <v>43835</v>
      </c>
      <c r="C4" s="29">
        <v>142.68106464102408</v>
      </c>
      <c r="D4" s="29">
        <v>523.88314503208244</v>
      </c>
      <c r="E4" s="29">
        <v>423.08394163359128</v>
      </c>
      <c r="F4" s="29">
        <v>409.61357391848463</v>
      </c>
      <c r="G4" s="29">
        <v>423.58038504062154</v>
      </c>
      <c r="H4" s="29">
        <v>123.8955393356065</v>
      </c>
      <c r="I4" s="29">
        <v>174.68195735615492</v>
      </c>
      <c r="J4" s="29">
        <v>362.55404553770461</v>
      </c>
    </row>
    <row r="5" spans="1:10" x14ac:dyDescent="0.3">
      <c r="A5" s="29">
        <v>3</v>
      </c>
      <c r="B5" s="4">
        <v>43842</v>
      </c>
      <c r="C5" s="29">
        <v>136.36397987688724</v>
      </c>
      <c r="D5" s="29">
        <v>500.20469644483074</v>
      </c>
      <c r="E5" s="29">
        <v>404.28623537572207</v>
      </c>
      <c r="F5" s="29">
        <v>428.92178908802498</v>
      </c>
      <c r="G5" s="29">
        <v>403.11086958114913</v>
      </c>
      <c r="H5" s="29">
        <v>124.25332697638592</v>
      </c>
      <c r="I5" s="29">
        <v>214.18050419487491</v>
      </c>
      <c r="J5" s="29">
        <v>301.89752290158003</v>
      </c>
    </row>
    <row r="6" spans="1:10" x14ac:dyDescent="0.3">
      <c r="A6" s="29">
        <v>4</v>
      </c>
      <c r="B6" s="4">
        <v>43849</v>
      </c>
      <c r="C6" s="29">
        <v>149.18697362888344</v>
      </c>
      <c r="D6" s="29">
        <v>503.92316248358622</v>
      </c>
      <c r="E6" s="29">
        <v>385.7287039286104</v>
      </c>
      <c r="F6" s="29">
        <v>360.0953596924025</v>
      </c>
      <c r="G6" s="29">
        <v>414.69518514506797</v>
      </c>
      <c r="H6" s="29">
        <v>121.91631540054627</v>
      </c>
      <c r="I6" s="29">
        <v>162.82921642422201</v>
      </c>
      <c r="J6" s="29">
        <v>305.3036120538427</v>
      </c>
    </row>
    <row r="7" spans="1:10" x14ac:dyDescent="0.3">
      <c r="A7" s="29">
        <v>5</v>
      </c>
      <c r="B7" s="4">
        <v>43856</v>
      </c>
      <c r="C7" s="29">
        <v>124.26116796546509</v>
      </c>
      <c r="D7" s="29">
        <v>541.69415859686035</v>
      </c>
      <c r="E7" s="29">
        <v>485.6907129289126</v>
      </c>
      <c r="F7" s="29">
        <v>350.01195907777321</v>
      </c>
      <c r="G7" s="29">
        <v>466.16276494050453</v>
      </c>
      <c r="H7" s="29">
        <v>103.39821995024866</v>
      </c>
      <c r="I7" s="29">
        <v>185.8682296927137</v>
      </c>
      <c r="J7" s="29">
        <v>328.61707853618901</v>
      </c>
    </row>
    <row r="8" spans="1:10" x14ac:dyDescent="0.3">
      <c r="A8" s="29">
        <v>6</v>
      </c>
      <c r="B8" s="4">
        <v>43863</v>
      </c>
      <c r="C8" s="29">
        <v>179.77721879899684</v>
      </c>
      <c r="D8" s="29">
        <v>577.3195740395056</v>
      </c>
      <c r="E8" s="29">
        <v>427.39297843465522</v>
      </c>
      <c r="F8" s="29">
        <v>435.82800179700627</v>
      </c>
      <c r="G8" s="29">
        <v>428.78080669299544</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v>
      </c>
    </row>
    <row r="10" spans="1:10" x14ac:dyDescent="0.3">
      <c r="A10" s="29">
        <v>8</v>
      </c>
      <c r="B10" s="4">
        <v>43877</v>
      </c>
      <c r="C10" s="29">
        <v>133.07882793224758</v>
      </c>
      <c r="D10" s="29">
        <v>471.62952288563474</v>
      </c>
      <c r="E10" s="29">
        <v>376.44692795593988</v>
      </c>
      <c r="F10" s="29">
        <v>437.19780121183885</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v>
      </c>
      <c r="G11" s="29">
        <v>424.30781689678815</v>
      </c>
      <c r="H11" s="29">
        <v>134.34251242528757</v>
      </c>
      <c r="I11" s="29">
        <v>160.78813265589392</v>
      </c>
      <c r="J11" s="29">
        <v>357.151271959464</v>
      </c>
    </row>
    <row r="12" spans="1:10" x14ac:dyDescent="0.3">
      <c r="A12" s="29">
        <v>10</v>
      </c>
      <c r="B12" s="4">
        <v>43891</v>
      </c>
      <c r="C12" s="29">
        <v>148.90286991688299</v>
      </c>
      <c r="D12" s="29">
        <v>524.16824308389835</v>
      </c>
      <c r="E12" s="29">
        <v>416.01755477925451</v>
      </c>
      <c r="F12" s="29">
        <v>400.65778392280691</v>
      </c>
      <c r="G12" s="29">
        <v>455.65275732741168</v>
      </c>
      <c r="H12" s="29">
        <v>130.39865849500899</v>
      </c>
      <c r="I12" s="29">
        <v>189.54141322712005</v>
      </c>
      <c r="J12" s="29">
        <v>364.84737331482745</v>
      </c>
    </row>
    <row r="13" spans="1:10" x14ac:dyDescent="0.3">
      <c r="A13" s="29">
        <v>11</v>
      </c>
      <c r="B13" s="4">
        <v>43898</v>
      </c>
      <c r="C13" s="29">
        <v>117.76498257183388</v>
      </c>
      <c r="D13" s="29">
        <v>509.14107391852781</v>
      </c>
      <c r="E13" s="29">
        <v>402.61833870421344</v>
      </c>
      <c r="F13" s="29">
        <v>383.60280899772505</v>
      </c>
      <c r="G13" s="29">
        <v>435.9879974821938</v>
      </c>
      <c r="H13" s="29">
        <v>135.94732698457835</v>
      </c>
      <c r="I13" s="29">
        <v>170.68084352122293</v>
      </c>
      <c r="J13" s="29">
        <v>359.20565632359632</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379.67983954841714</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400.78915156488398</v>
      </c>
      <c r="F16" s="29">
        <v>376.5884897697922</v>
      </c>
      <c r="G16" s="29">
        <v>388.09235958062527</v>
      </c>
      <c r="H16" s="29">
        <v>127.26559161134126</v>
      </c>
      <c r="I16" s="29">
        <v>195.47223902684135</v>
      </c>
      <c r="J16" s="29">
        <v>325.69075993893955</v>
      </c>
    </row>
    <row r="17" spans="1:10" x14ac:dyDescent="0.3">
      <c r="A17" s="29">
        <v>15</v>
      </c>
      <c r="B17" s="4">
        <v>43926</v>
      </c>
      <c r="C17" s="29">
        <v>122.9695015270365</v>
      </c>
      <c r="D17" s="29">
        <v>569.87584741633827</v>
      </c>
      <c r="E17" s="29">
        <v>429.42610386894285</v>
      </c>
      <c r="F17" s="29">
        <v>352.03116683930614</v>
      </c>
      <c r="G17" s="29">
        <v>445.18326412799536</v>
      </c>
      <c r="H17" s="29">
        <v>121.89123641325463</v>
      </c>
      <c r="I17" s="29">
        <v>177.00909142888503</v>
      </c>
      <c r="J17" s="29">
        <v>309.30325213909532</v>
      </c>
    </row>
    <row r="18" spans="1:10" x14ac:dyDescent="0.3">
      <c r="A18" s="29">
        <v>16</v>
      </c>
      <c r="B18" s="4">
        <v>43933</v>
      </c>
      <c r="C18" s="29">
        <v>134.3540009807713</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374.74560939217986</v>
      </c>
      <c r="F19" s="29">
        <v>363.81790590009251</v>
      </c>
      <c r="G19" s="29">
        <v>381.91515769121304</v>
      </c>
      <c r="H19" s="29">
        <v>114.04969189469782</v>
      </c>
      <c r="I19" s="29">
        <v>186.20065633905335</v>
      </c>
      <c r="J19" s="29">
        <v>330.2706488263068</v>
      </c>
    </row>
    <row r="20" spans="1:10" x14ac:dyDescent="0.3">
      <c r="A20" s="29">
        <v>18</v>
      </c>
      <c r="B20" s="4">
        <v>43947</v>
      </c>
      <c r="C20" s="29">
        <v>118.4390408629034</v>
      </c>
      <c r="D20" s="29">
        <v>479.01793738448021</v>
      </c>
      <c r="E20" s="29">
        <v>383.97634841345689</v>
      </c>
      <c r="F20" s="29">
        <v>350.39659781062676</v>
      </c>
      <c r="G20" s="29">
        <v>419.5973074928113</v>
      </c>
      <c r="H20" s="29">
        <v>101.5148793466733</v>
      </c>
      <c r="I20" s="29">
        <v>184.05491964243697</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432.64011973416979</v>
      </c>
      <c r="H22" s="29">
        <v>128.78154918598401</v>
      </c>
      <c r="I22" s="29">
        <v>203.92555855619923</v>
      </c>
      <c r="J22" s="29">
        <v>312.58266394653521</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205.16523782130935</v>
      </c>
      <c r="J23" s="29">
        <v>383.51695407566143</v>
      </c>
    </row>
    <row r="24" spans="1:10" x14ac:dyDescent="0.3">
      <c r="A24" s="29">
        <v>22</v>
      </c>
      <c r="B24" s="4">
        <v>43975</v>
      </c>
      <c r="C24" s="29">
        <v>109.60473475970126</v>
      </c>
      <c r="D24" s="29">
        <v>827.52145960825351</v>
      </c>
      <c r="E24" s="29">
        <v>439.38900093504833</v>
      </c>
      <c r="F24" s="29">
        <v>340.88760076333608</v>
      </c>
      <c r="G24" s="29">
        <v>519.11175727269733</v>
      </c>
      <c r="H24" s="29">
        <v>144.01961477058933</v>
      </c>
      <c r="I24" s="29">
        <v>226.50242497737185</v>
      </c>
      <c r="J24" s="29">
        <v>394.61588506493746</v>
      </c>
    </row>
    <row r="25" spans="1:10" x14ac:dyDescent="0.3">
      <c r="A25" s="29">
        <v>23</v>
      </c>
      <c r="B25" s="4">
        <v>43982</v>
      </c>
      <c r="C25" s="29">
        <v>132.51760343271678</v>
      </c>
      <c r="D25" s="29">
        <v>890.84382192689372</v>
      </c>
      <c r="E25" s="29">
        <v>437.16549924676985</v>
      </c>
      <c r="F25" s="29">
        <v>383.63400974526422</v>
      </c>
      <c r="G25" s="29">
        <v>486.25472629747878</v>
      </c>
      <c r="H25" s="29">
        <v>148.82826889202019</v>
      </c>
      <c r="I25" s="29">
        <v>248.41068586595009</v>
      </c>
      <c r="J25" s="29">
        <v>356.2283593479504</v>
      </c>
    </row>
    <row r="26" spans="1:10" x14ac:dyDescent="0.3">
      <c r="A26" s="29">
        <v>24</v>
      </c>
      <c r="B26" s="4">
        <v>43989</v>
      </c>
      <c r="C26" s="29">
        <v>139.02718423725844</v>
      </c>
      <c r="D26" s="29">
        <v>980.54580984198287</v>
      </c>
      <c r="E26" s="29">
        <v>478.56849224470113</v>
      </c>
      <c r="F26" s="29">
        <v>412.37045840853045</v>
      </c>
      <c r="G26" s="29">
        <v>502.40577719775769</v>
      </c>
      <c r="H26" s="29">
        <v>167.78613708535084</v>
      </c>
      <c r="I26" s="29">
        <v>283.75735404670718</v>
      </c>
      <c r="J26" s="29">
        <v>387.30646759867477</v>
      </c>
    </row>
    <row r="27" spans="1:10" x14ac:dyDescent="0.3">
      <c r="A27" s="29">
        <v>25</v>
      </c>
      <c r="B27" s="4">
        <v>43996</v>
      </c>
      <c r="C27" s="29">
        <v>173.84727060745229</v>
      </c>
      <c r="D27" s="29">
        <v>996.48684042378602</v>
      </c>
      <c r="E27" s="29">
        <v>601.840968786747</v>
      </c>
      <c r="F27" s="29">
        <v>428.37351916763748</v>
      </c>
      <c r="G27" s="29">
        <v>752.30017776534226</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955.46435176662294</v>
      </c>
      <c r="H28" s="29">
        <v>153.09833867502297</v>
      </c>
      <c r="I28" s="29">
        <v>434.01122386272931</v>
      </c>
      <c r="J28" s="29">
        <v>518.83615400816018</v>
      </c>
    </row>
    <row r="29" spans="1:10" x14ac:dyDescent="0.3">
      <c r="A29" s="29">
        <v>27</v>
      </c>
      <c r="B29" s="4">
        <v>44010</v>
      </c>
      <c r="C29" s="29">
        <v>281.49173516489031</v>
      </c>
      <c r="D29" s="29">
        <v>916.47056057304349</v>
      </c>
      <c r="E29" s="29">
        <v>844.4535332771411</v>
      </c>
      <c r="F29" s="29">
        <v>540.62533547386624</v>
      </c>
      <c r="G29" s="29">
        <v>1051.3185406161615</v>
      </c>
      <c r="H29" s="29">
        <v>155.18105074168415</v>
      </c>
      <c r="I29" s="29">
        <v>472.42475139158876</v>
      </c>
      <c r="J29" s="29">
        <v>561.22682808437867</v>
      </c>
    </row>
    <row r="30" spans="1:10" x14ac:dyDescent="0.3">
      <c r="A30" s="29">
        <v>28</v>
      </c>
      <c r="B30" s="4">
        <v>44017</v>
      </c>
      <c r="C30" s="29">
        <v>203.44102491330273</v>
      </c>
      <c r="D30" s="29">
        <v>907.2173539372925</v>
      </c>
      <c r="E30" s="29">
        <v>990.6020545018315</v>
      </c>
      <c r="F30" s="29">
        <v>569.80701256009252</v>
      </c>
      <c r="G30" s="29">
        <v>1162.6120837687872</v>
      </c>
      <c r="H30" s="29">
        <v>189.34232433735048</v>
      </c>
      <c r="I30" s="29">
        <v>499.55229289961608</v>
      </c>
      <c r="J30" s="29">
        <v>637.51348997105151</v>
      </c>
    </row>
    <row r="31" spans="1:10" x14ac:dyDescent="0.3">
      <c r="A31" s="29">
        <v>29</v>
      </c>
      <c r="B31" s="4">
        <v>44024</v>
      </c>
      <c r="C31" s="29">
        <v>328.72908329208082</v>
      </c>
      <c r="D31" s="29">
        <v>842.51801418105015</v>
      </c>
      <c r="E31" s="29">
        <v>1170.1664498061366</v>
      </c>
      <c r="F31" s="29">
        <v>828.1292214027402</v>
      </c>
      <c r="G31" s="29">
        <v>1297.6435924525517</v>
      </c>
      <c r="H31" s="29">
        <v>173.87974248441546</v>
      </c>
      <c r="I31" s="29">
        <v>493.93841794498189</v>
      </c>
      <c r="J31" s="29">
        <v>720.71993664450406</v>
      </c>
    </row>
    <row r="32" spans="1:10" x14ac:dyDescent="0.3">
      <c r="A32" s="29">
        <v>30</v>
      </c>
      <c r="B32" s="4">
        <v>44031</v>
      </c>
      <c r="C32" s="29">
        <v>307.55618465016209</v>
      </c>
      <c r="D32" s="29">
        <v>757.20401622157419</v>
      </c>
      <c r="E32" s="29">
        <v>1034.3034990867018</v>
      </c>
      <c r="F32" s="29">
        <v>960.31070257623514</v>
      </c>
      <c r="G32" s="29">
        <v>1019.1153441774453</v>
      </c>
      <c r="H32" s="29">
        <v>224.27692214744229</v>
      </c>
      <c r="I32" s="29">
        <v>434.77237520234996</v>
      </c>
      <c r="J32" s="29">
        <v>732.70058191112219</v>
      </c>
    </row>
    <row r="33" spans="1:10" x14ac:dyDescent="0.3">
      <c r="A33" s="29">
        <v>31</v>
      </c>
      <c r="B33" s="4">
        <v>44038</v>
      </c>
      <c r="C33" s="29">
        <v>187.68547453788662</v>
      </c>
      <c r="D33" s="29">
        <v>699.10290481357958</v>
      </c>
      <c r="E33" s="29">
        <v>877.16617744863129</v>
      </c>
      <c r="F33" s="29">
        <v>790.61577136887024</v>
      </c>
      <c r="G33" s="29">
        <v>906.60631156997852</v>
      </c>
      <c r="H33" s="29">
        <v>256.54455949660746</v>
      </c>
      <c r="I33" s="29">
        <v>363.24241315433153</v>
      </c>
      <c r="J33" s="29">
        <v>708.07192005660204</v>
      </c>
    </row>
    <row r="34" spans="1:10" x14ac:dyDescent="0.3">
      <c r="A34" s="29">
        <v>32</v>
      </c>
      <c r="B34" s="4">
        <v>44045</v>
      </c>
      <c r="C34" s="29">
        <v>211.31263423108436</v>
      </c>
      <c r="D34" s="29">
        <v>733.24505193126288</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176.62091789513684</v>
      </c>
      <c r="D35" s="29">
        <v>588.73008206974669</v>
      </c>
      <c r="E35" s="29">
        <v>626.07583486396061</v>
      </c>
      <c r="F35" s="29">
        <v>582.84753723056781</v>
      </c>
      <c r="G35" s="29">
        <v>648.048796140067</v>
      </c>
      <c r="H35" s="29">
        <v>268.96201655293606</v>
      </c>
      <c r="I35" s="29">
        <v>278.37274384751282</v>
      </c>
      <c r="J35" s="29">
        <v>500.93740856375314</v>
      </c>
    </row>
    <row r="36" spans="1:10" x14ac:dyDescent="0.3">
      <c r="A36" s="29">
        <v>34</v>
      </c>
      <c r="B36" s="4">
        <v>44059</v>
      </c>
      <c r="C36" s="29">
        <v>151.74186562977678</v>
      </c>
      <c r="D36" s="29">
        <v>645.35034470543519</v>
      </c>
      <c r="E36" s="29">
        <v>554.32429475798358</v>
      </c>
      <c r="F36" s="29">
        <v>545.95690091970391</v>
      </c>
      <c r="G36" s="29">
        <v>604.38379425203436</v>
      </c>
      <c r="H36" s="29">
        <v>261.51079226919489</v>
      </c>
      <c r="I36" s="29">
        <v>277.85004666599502</v>
      </c>
      <c r="J36" s="29">
        <v>479.36674395749588</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
      <c r="A38" s="29">
        <v>36</v>
      </c>
      <c r="B38" s="4">
        <v>44073</v>
      </c>
      <c r="C38" s="29">
        <v>157.07769371595154</v>
      </c>
      <c r="D38" s="29">
        <v>633.768719417537</v>
      </c>
      <c r="E38" s="29">
        <v>556.08368628772962</v>
      </c>
      <c r="F38" s="29">
        <v>482.61404306989817</v>
      </c>
      <c r="G38" s="29">
        <v>516.98945032481265</v>
      </c>
      <c r="H38" s="29">
        <v>174.34531995903257</v>
      </c>
      <c r="I38" s="29">
        <v>223.1294860342405</v>
      </c>
      <c r="J38" s="29">
        <v>394.65536506664967</v>
      </c>
    </row>
    <row r="39" spans="1:10" x14ac:dyDescent="0.3">
      <c r="A39" s="29">
        <v>37</v>
      </c>
      <c r="B39" s="4">
        <v>44080</v>
      </c>
      <c r="C39" s="29">
        <v>153.7707782988569</v>
      </c>
      <c r="D39" s="29">
        <v>617.50244862425529</v>
      </c>
      <c r="E39" s="29">
        <v>434.0540959528206</v>
      </c>
      <c r="F39" s="29">
        <v>395.88712138742039</v>
      </c>
      <c r="G39" s="29">
        <v>463.8170431536804</v>
      </c>
      <c r="H39" s="29">
        <v>176.19584577211225</v>
      </c>
      <c r="I39" s="29">
        <v>224.44920357359976</v>
      </c>
      <c r="J39" s="29">
        <v>436.04482612068443</v>
      </c>
    </row>
    <row r="40" spans="1:10" x14ac:dyDescent="0.3">
      <c r="A40" s="29">
        <v>38</v>
      </c>
      <c r="B40" s="4">
        <v>44087</v>
      </c>
      <c r="C40" s="29">
        <v>140.10061060022667</v>
      </c>
      <c r="D40" s="29">
        <v>488.12855080569182</v>
      </c>
      <c r="E40" s="29">
        <v>465.49898981712215</v>
      </c>
      <c r="F40" s="29">
        <v>398.37664753457375</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416.19323827975512</v>
      </c>
      <c r="F41" s="29">
        <v>423.82411444636136</v>
      </c>
      <c r="G41" s="29">
        <v>465.77799767083093</v>
      </c>
      <c r="H41" s="29">
        <v>180.04264525981498</v>
      </c>
      <c r="I41" s="29">
        <v>201.57423572059929</v>
      </c>
      <c r="J41" s="29">
        <v>363.79832790857915</v>
      </c>
    </row>
    <row r="42" spans="1:10" x14ac:dyDescent="0.3">
      <c r="A42" s="29">
        <v>40</v>
      </c>
      <c r="B42" s="4">
        <v>44101</v>
      </c>
      <c r="C42" s="29">
        <v>138.11063619458935</v>
      </c>
      <c r="D42" s="29">
        <v>608.61757617327657</v>
      </c>
      <c r="E42" s="29">
        <v>464.41774797325854</v>
      </c>
      <c r="F42" s="29">
        <v>380.60887560628055</v>
      </c>
      <c r="G42" s="29">
        <v>416.96127739156566</v>
      </c>
      <c r="H42" s="29">
        <v>170.64857181375044</v>
      </c>
      <c r="I42" s="29">
        <v>200.06821063819993</v>
      </c>
      <c r="J42" s="29">
        <v>320.09412652640384</v>
      </c>
    </row>
    <row r="43" spans="1:10" x14ac:dyDescent="0.3">
      <c r="A43" s="29">
        <v>41</v>
      </c>
      <c r="B43" s="4">
        <v>44108</v>
      </c>
      <c r="C43" s="29">
        <v>176.05906896516137</v>
      </c>
      <c r="D43" s="29">
        <v>568.79196914223348</v>
      </c>
      <c r="E43" s="29">
        <v>447.98478881701055</v>
      </c>
      <c r="F43" s="29">
        <v>417.00222766717172</v>
      </c>
      <c r="G43" s="29">
        <v>463.88657312955945</v>
      </c>
      <c r="H43" s="29">
        <v>179.55238990320396</v>
      </c>
      <c r="I43" s="29">
        <v>225.90950833350405</v>
      </c>
      <c r="J43" s="29">
        <v>393.84616771991875</v>
      </c>
    </row>
    <row r="44" spans="1:10" x14ac:dyDescent="0.3">
      <c r="A44" s="29">
        <v>42</v>
      </c>
      <c r="B44" s="4">
        <v>44115</v>
      </c>
      <c r="C44" s="29">
        <v>156.30154972631362</v>
      </c>
      <c r="D44" s="29">
        <v>556.64515742815047</v>
      </c>
      <c r="E44" s="29">
        <v>413.50989165081336</v>
      </c>
      <c r="F44" s="29">
        <v>438.08478613290958</v>
      </c>
      <c r="G44" s="29">
        <v>453.96133260945271</v>
      </c>
      <c r="H44" s="29">
        <v>170.978621925418</v>
      </c>
      <c r="I44" s="29">
        <v>239.05621865557617</v>
      </c>
      <c r="J44" s="29">
        <v>425.57836332346415</v>
      </c>
    </row>
    <row r="45" spans="1:10" x14ac:dyDescent="0.3">
      <c r="A45" s="29">
        <v>43</v>
      </c>
      <c r="B45" s="4">
        <v>44122</v>
      </c>
      <c r="C45" s="29">
        <v>151.90366503823833</v>
      </c>
      <c r="D45" s="29">
        <v>501.61783227844546</v>
      </c>
      <c r="E45" s="29">
        <v>425.43801536788772</v>
      </c>
      <c r="F45" s="29">
        <v>384.7422767177689</v>
      </c>
      <c r="G45" s="29">
        <v>481.51833019944888</v>
      </c>
      <c r="H45" s="29">
        <v>170.29524014093997</v>
      </c>
      <c r="I45" s="29">
        <v>259.81464716951564</v>
      </c>
      <c r="J45" s="29">
        <v>390.9996037116324</v>
      </c>
    </row>
    <row r="46" spans="1:10" x14ac:dyDescent="0.3">
      <c r="A46" s="29">
        <v>44</v>
      </c>
      <c r="B46" s="4">
        <v>44129</v>
      </c>
      <c r="C46" s="29">
        <v>137.07202164743524</v>
      </c>
      <c r="D46" s="29">
        <v>487.65292437040489</v>
      </c>
      <c r="E46" s="29">
        <v>420.43907295193338</v>
      </c>
      <c r="F46" s="29">
        <v>401.25136280858203</v>
      </c>
      <c r="G46" s="29">
        <v>456.93524766253029</v>
      </c>
      <c r="H46" s="29">
        <v>190.41038730085785</v>
      </c>
      <c r="I46" s="29">
        <v>353.1199503628435</v>
      </c>
      <c r="J46" s="29">
        <v>390.64922545733634</v>
      </c>
    </row>
    <row r="47" spans="1:10" x14ac:dyDescent="0.3">
      <c r="A47" s="29">
        <v>45</v>
      </c>
      <c r="B47" s="4">
        <v>44136</v>
      </c>
      <c r="C47" s="29">
        <v>161.45807930805773</v>
      </c>
      <c r="D47" s="29">
        <v>493.32701816764836</v>
      </c>
      <c r="E47" s="29">
        <v>420.57667062274993</v>
      </c>
      <c r="F47" s="29">
        <v>366.8668263915813</v>
      </c>
      <c r="G47" s="29">
        <v>474.98671745995</v>
      </c>
      <c r="H47" s="29">
        <v>163.6449889225224</v>
      </c>
      <c r="I47" s="29">
        <v>437.00423548242998</v>
      </c>
      <c r="J47" s="29">
        <v>377.05991778130681</v>
      </c>
    </row>
    <row r="48" spans="1:10" x14ac:dyDescent="0.3">
      <c r="A48" s="29">
        <v>46</v>
      </c>
      <c r="B48" s="4">
        <v>44143</v>
      </c>
      <c r="C48" s="29">
        <v>163.41438725622714</v>
      </c>
      <c r="D48" s="29">
        <v>579.50802782861979</v>
      </c>
      <c r="E48" s="29">
        <v>453.20550447393606</v>
      </c>
      <c r="F48" s="29">
        <v>405.14946063947519</v>
      </c>
      <c r="G48" s="29">
        <v>486.44438288703526</v>
      </c>
      <c r="H48" s="29">
        <v>153.74962743254872</v>
      </c>
      <c r="I48" s="29">
        <v>530.14011157131779</v>
      </c>
      <c r="J48" s="29">
        <v>388.33130273252709</v>
      </c>
    </row>
    <row r="49" spans="1:10" x14ac:dyDescent="0.3">
      <c r="A49" s="29">
        <v>47</v>
      </c>
      <c r="B49" s="4">
        <v>44150</v>
      </c>
      <c r="C49" s="29">
        <v>195.87240242955937</v>
      </c>
      <c r="D49" s="29">
        <v>559.26891441360726</v>
      </c>
      <c r="E49" s="29">
        <v>410.73343280268102</v>
      </c>
      <c r="F49" s="29">
        <v>392.31151076666754</v>
      </c>
      <c r="G49" s="29">
        <v>471.85507824059425</v>
      </c>
      <c r="H49" s="29">
        <v>150.06998283174738</v>
      </c>
      <c r="I49" s="29">
        <v>633.87781878211695</v>
      </c>
      <c r="J49" s="29">
        <v>386.9602481708838</v>
      </c>
    </row>
    <row r="50" spans="1:10" x14ac:dyDescent="0.3">
      <c r="A50" s="29">
        <v>48</v>
      </c>
      <c r="B50" s="4">
        <v>44157</v>
      </c>
      <c r="C50" s="29">
        <v>269.20034823365324</v>
      </c>
      <c r="D50" s="29">
        <v>526.5740705085791</v>
      </c>
      <c r="E50" s="29">
        <v>397.11016067364216</v>
      </c>
      <c r="F50" s="29">
        <v>390.43409888976214</v>
      </c>
      <c r="G50" s="29">
        <v>415.94788665380889</v>
      </c>
      <c r="H50" s="29">
        <v>125.22617498414999</v>
      </c>
      <c r="I50" s="29">
        <v>589.450292672405</v>
      </c>
      <c r="J50" s="29">
        <v>345.75699364370519</v>
      </c>
    </row>
    <row r="51" spans="1:10" x14ac:dyDescent="0.3">
      <c r="A51" s="29">
        <v>49</v>
      </c>
      <c r="B51" s="4">
        <v>44164</v>
      </c>
      <c r="C51" s="29">
        <v>318.18229431070415</v>
      </c>
      <c r="D51" s="29">
        <v>618.1158431984137</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361.01537717247214</v>
      </c>
      <c r="D52" s="29">
        <v>710.0261546011991</v>
      </c>
      <c r="E52" s="29">
        <v>442.5560060419586</v>
      </c>
      <c r="F52" s="29">
        <v>592.53514662603095</v>
      </c>
      <c r="G52" s="29">
        <v>471.28395884344752</v>
      </c>
      <c r="H52" s="29">
        <v>123.34482744226868</v>
      </c>
      <c r="I52" s="29">
        <v>425.45424874274107</v>
      </c>
      <c r="J52" s="29">
        <v>406.28148315386602</v>
      </c>
    </row>
    <row r="53" spans="1:10" x14ac:dyDescent="0.3">
      <c r="A53" s="29">
        <v>51</v>
      </c>
      <c r="B53" s="4">
        <v>44178</v>
      </c>
      <c r="C53" s="29">
        <v>393.45268739387427</v>
      </c>
      <c r="D53" s="29">
        <v>957.37620233948473</v>
      </c>
      <c r="E53" s="29">
        <v>458.21881308211277</v>
      </c>
      <c r="F53" s="29">
        <v>828.5691219888613</v>
      </c>
      <c r="G53" s="29">
        <v>472.02218827594345</v>
      </c>
      <c r="H53" s="29">
        <v>136.82634645016242</v>
      </c>
      <c r="I53" s="29">
        <v>402.05297003324148</v>
      </c>
      <c r="J53" s="29">
        <v>406.71663021964252</v>
      </c>
    </row>
    <row r="54" spans="1:10" x14ac:dyDescent="0.3">
      <c r="A54" s="29">
        <v>52</v>
      </c>
      <c r="B54" s="4">
        <v>44185</v>
      </c>
      <c r="C54" s="29">
        <v>416.2924195909502</v>
      </c>
      <c r="D54" s="29">
        <v>1213.7901094091935</v>
      </c>
      <c r="E54" s="29">
        <v>594.06230250685167</v>
      </c>
      <c r="F54" s="29">
        <v>1333.3518878502664</v>
      </c>
      <c r="G54" s="29">
        <v>657.99308274321425</v>
      </c>
      <c r="H54" s="29">
        <v>170.12386518666636</v>
      </c>
      <c r="I54" s="29">
        <v>332.68510074525562</v>
      </c>
      <c r="J54" s="29">
        <v>554.65662887891779</v>
      </c>
    </row>
    <row r="55" spans="1:10" x14ac:dyDescent="0.3">
      <c r="A55" s="29">
        <v>53</v>
      </c>
      <c r="B55" s="4">
        <v>44192</v>
      </c>
      <c r="C55" s="29">
        <v>363.80926427375562</v>
      </c>
      <c r="D55" s="29">
        <v>1458.717401694277</v>
      </c>
      <c r="E55" s="29">
        <v>798.23280266129382</v>
      </c>
      <c r="F55" s="29">
        <v>1667.4286595226713</v>
      </c>
      <c r="G55" s="29">
        <v>780.83660294002584</v>
      </c>
      <c r="H55" s="29">
        <v>184.44147823339142</v>
      </c>
      <c r="I55" s="29">
        <v>291.65683353478283</v>
      </c>
      <c r="J55" s="29">
        <v>783.18793426140701</v>
      </c>
    </row>
    <row r="56" spans="1:10" x14ac:dyDescent="0.3">
      <c r="A56" s="29">
        <v>1</v>
      </c>
      <c r="B56" s="4">
        <v>44199</v>
      </c>
      <c r="C56" s="29">
        <v>326.85193445039414</v>
      </c>
      <c r="D56" s="29">
        <v>1471.6390862568478</v>
      </c>
      <c r="E56" s="29">
        <v>982.9310914666471</v>
      </c>
      <c r="F56" s="29">
        <v>1766.7255721265992</v>
      </c>
      <c r="G56" s="29">
        <v>995.98948193776937</v>
      </c>
      <c r="H56" s="29">
        <v>212.79106338998261</v>
      </c>
      <c r="I56" s="29">
        <v>292.00606116885763</v>
      </c>
      <c r="J56" s="29">
        <v>1001.6976960321972</v>
      </c>
    </row>
    <row r="57" spans="1:10" x14ac:dyDescent="0.3">
      <c r="A57" s="29">
        <v>2</v>
      </c>
      <c r="B57" s="4">
        <v>44206</v>
      </c>
      <c r="C57" s="29">
        <v>248.25326724820707</v>
      </c>
      <c r="D57" s="29">
        <v>1347.105069669929</v>
      </c>
      <c r="E57" s="29">
        <v>1027.2047391098095</v>
      </c>
      <c r="F57" s="29">
        <v>1457.3233976230053</v>
      </c>
      <c r="G57" s="29">
        <v>1056.937232534581</v>
      </c>
      <c r="H57" s="29">
        <v>218.60052155921395</v>
      </c>
      <c r="I57" s="29">
        <v>249.23165183719107</v>
      </c>
      <c r="J57" s="29">
        <v>977.65360535346258</v>
      </c>
    </row>
    <row r="58" spans="1:10" x14ac:dyDescent="0.3">
      <c r="A58" s="29">
        <v>3</v>
      </c>
      <c r="B58" s="4">
        <v>44213</v>
      </c>
      <c r="C58" s="29">
        <v>226.00208202019201</v>
      </c>
      <c r="D58" s="29">
        <v>1112.4640845677175</v>
      </c>
      <c r="E58" s="29">
        <v>894.53751028654835</v>
      </c>
      <c r="F58" s="29">
        <v>1097.0414577462125</v>
      </c>
      <c r="G58" s="29">
        <v>940.27119348109954</v>
      </c>
      <c r="H58" s="29">
        <v>235.67682430019261</v>
      </c>
      <c r="I58" s="29">
        <v>243.4950820475967</v>
      </c>
      <c r="J58" s="29">
        <v>885.21431337015133</v>
      </c>
    </row>
    <row r="59" spans="1:10" x14ac:dyDescent="0.3">
      <c r="A59" s="29">
        <v>4</v>
      </c>
      <c r="B59" s="4">
        <v>44220</v>
      </c>
      <c r="C59" s="29">
        <v>174.97605015919646</v>
      </c>
      <c r="D59" s="29">
        <v>894.14062474201546</v>
      </c>
      <c r="E59" s="29">
        <v>698.09151139912842</v>
      </c>
      <c r="F59" s="29">
        <v>753.24793059486706</v>
      </c>
      <c r="G59" s="29">
        <v>718.33979551265224</v>
      </c>
      <c r="H59" s="29">
        <v>178.19395815225948</v>
      </c>
      <c r="I59" s="29">
        <v>195.15834579945465</v>
      </c>
      <c r="J59" s="29">
        <v>604.31513981482635</v>
      </c>
    </row>
    <row r="60" spans="1:10" x14ac:dyDescent="0.3">
      <c r="A60" s="29">
        <v>5</v>
      </c>
      <c r="B60" s="4">
        <v>44227</v>
      </c>
      <c r="C60" s="29">
        <v>148.50438089605842</v>
      </c>
      <c r="D60" s="29">
        <v>763.43786555334759</v>
      </c>
      <c r="E60" s="29">
        <v>635.46889440892664</v>
      </c>
      <c r="F60" s="29">
        <v>633.22727027362771</v>
      </c>
      <c r="G60" s="29">
        <v>661.41689793830164</v>
      </c>
      <c r="H60" s="29">
        <v>178.48381555027532</v>
      </c>
      <c r="I60" s="29">
        <v>196.53102167084072</v>
      </c>
      <c r="J60" s="29">
        <v>537.76071223594795</v>
      </c>
    </row>
    <row r="61" spans="1:10" x14ac:dyDescent="0.3">
      <c r="A61" s="29">
        <v>6</v>
      </c>
      <c r="B61" s="4">
        <v>44234</v>
      </c>
      <c r="C61" s="29">
        <v>156.59950993127148</v>
      </c>
      <c r="D61" s="29">
        <v>646.99131308470987</v>
      </c>
      <c r="E61" s="29">
        <v>538.56233641379117</v>
      </c>
      <c r="F61" s="29">
        <v>563.92485951647086</v>
      </c>
      <c r="G61" s="29">
        <v>564.42235951834755</v>
      </c>
      <c r="H61" s="29">
        <v>168.43200795082305</v>
      </c>
      <c r="I61" s="29">
        <v>212.6352128431048</v>
      </c>
      <c r="J61" s="29">
        <v>433.99055695102339</v>
      </c>
    </row>
    <row r="62" spans="1:10" x14ac:dyDescent="0.3">
      <c r="A62" s="29">
        <v>7</v>
      </c>
      <c r="B62" s="4">
        <v>44241</v>
      </c>
      <c r="C62" s="29">
        <v>128.40952395400291</v>
      </c>
      <c r="D62" s="29">
        <v>572.35666159202663</v>
      </c>
      <c r="E62" s="29">
        <v>554.02304429233504</v>
      </c>
      <c r="F62" s="29">
        <v>454.57271014012815</v>
      </c>
      <c r="G62" s="29">
        <v>595.5935012727432</v>
      </c>
      <c r="H62" s="29">
        <v>135.48938670667235</v>
      </c>
      <c r="I62" s="29">
        <v>202.28898495424443</v>
      </c>
      <c r="J62" s="29">
        <v>449.61998790835827</v>
      </c>
    </row>
    <row r="63" spans="1:10" x14ac:dyDescent="0.3">
      <c r="A63" s="29">
        <v>8</v>
      </c>
      <c r="B63" s="4">
        <v>44248</v>
      </c>
      <c r="C63" s="29">
        <v>141.27718263856536</v>
      </c>
      <c r="D63" s="29">
        <v>572.11870222150571</v>
      </c>
      <c r="E63" s="29">
        <v>495.73880830478447</v>
      </c>
      <c r="F63" s="29">
        <v>409.64913002212393</v>
      </c>
      <c r="G63" s="29">
        <v>515.30350702102157</v>
      </c>
      <c r="H63" s="29">
        <v>192.96536122346473</v>
      </c>
      <c r="I63" s="29">
        <v>206.97910886498107</v>
      </c>
      <c r="J63" s="29">
        <v>432.31028422587485</v>
      </c>
    </row>
    <row r="64" spans="1:10" x14ac:dyDescent="0.3">
      <c r="A64" s="29">
        <v>9</v>
      </c>
      <c r="B64" s="4">
        <v>44255</v>
      </c>
      <c r="C64" s="29">
        <v>120.37382398294383</v>
      </c>
      <c r="D64" s="29">
        <v>546.74027591385811</v>
      </c>
      <c r="E64" s="29">
        <v>467.3605212158314</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489.64393450973483</v>
      </c>
      <c r="F65" s="29">
        <v>440.48155670142347</v>
      </c>
      <c r="G65" s="29">
        <v>517.78985479052983</v>
      </c>
      <c r="H65" s="29">
        <v>167.62111839343231</v>
      </c>
      <c r="I65" s="29">
        <v>191.18810332067892</v>
      </c>
      <c r="J65" s="29">
        <v>417.43052256268061</v>
      </c>
    </row>
    <row r="66" spans="1:10" x14ac:dyDescent="0.3">
      <c r="A66" s="29">
        <v>11</v>
      </c>
      <c r="B66" s="4">
        <v>44269</v>
      </c>
      <c r="C66" s="29">
        <v>132.15484729591248</v>
      </c>
      <c r="D66" s="29">
        <v>514.20140480985015</v>
      </c>
      <c r="E66" s="29">
        <v>450.65510656755669</v>
      </c>
      <c r="F66" s="29">
        <v>393.96541735599794</v>
      </c>
      <c r="G66" s="29">
        <v>507.99826241184633</v>
      </c>
      <c r="H66" s="29">
        <v>145.1820364687301</v>
      </c>
      <c r="I66" s="29">
        <v>198.41207369039014</v>
      </c>
      <c r="J66" s="29">
        <v>395.40400990986541</v>
      </c>
    </row>
    <row r="67" spans="1:10" x14ac:dyDescent="0.3">
      <c r="A67" s="29">
        <v>12</v>
      </c>
      <c r="B67" s="4">
        <v>44276</v>
      </c>
      <c r="C67" s="29">
        <v>125.07687310856872</v>
      </c>
      <c r="D67" s="29">
        <v>565.05898625564237</v>
      </c>
      <c r="E67" s="29">
        <v>428.18277873951877</v>
      </c>
      <c r="F67" s="29">
        <v>401.81221054497416</v>
      </c>
      <c r="G67" s="29">
        <v>471.11732359140115</v>
      </c>
      <c r="H67" s="29">
        <v>155.61889526878269</v>
      </c>
      <c r="I67" s="29">
        <v>186.88816467348227</v>
      </c>
      <c r="J67" s="29">
        <v>380.66055604790137</v>
      </c>
    </row>
    <row r="68" spans="1:10" x14ac:dyDescent="0.3">
      <c r="A68" s="29">
        <v>13</v>
      </c>
      <c r="B68" s="4">
        <v>44283</v>
      </c>
      <c r="C68" s="29">
        <v>117.38510966250064</v>
      </c>
      <c r="D68" s="29">
        <v>550.61940146779136</v>
      </c>
      <c r="E68" s="29">
        <v>480.03735085493133</v>
      </c>
      <c r="F68" s="29">
        <v>393.61253549191639</v>
      </c>
      <c r="G68" s="29">
        <v>515.97707773151308</v>
      </c>
      <c r="H68" s="29">
        <v>179.05610565884257</v>
      </c>
      <c r="I68" s="29">
        <v>221.12453537849979</v>
      </c>
      <c r="J68" s="29">
        <v>391.30978067548074</v>
      </c>
    </row>
    <row r="69" spans="1:10" x14ac:dyDescent="0.3">
      <c r="A69" s="29">
        <v>14</v>
      </c>
      <c r="B69" s="4">
        <v>44290</v>
      </c>
      <c r="C69" s="29">
        <v>137.74787430669849</v>
      </c>
      <c r="D69" s="29">
        <v>513.36993679317322</v>
      </c>
      <c r="E69" s="29">
        <v>480.15660726978376</v>
      </c>
      <c r="F69" s="29">
        <v>398.42623552670295</v>
      </c>
      <c r="G69" s="29">
        <v>525.10110712256164</v>
      </c>
      <c r="H69" s="29">
        <v>174.84057002776049</v>
      </c>
      <c r="I69" s="29">
        <v>196.37002563752259</v>
      </c>
      <c r="J69" s="29">
        <v>398.46468302710531</v>
      </c>
    </row>
    <row r="70" spans="1:10" x14ac:dyDescent="0.3">
      <c r="A70" s="29">
        <v>15</v>
      </c>
      <c r="B70" s="4">
        <v>44297</v>
      </c>
      <c r="C70" s="29">
        <v>140.17124893819187</v>
      </c>
      <c r="D70" s="29">
        <v>595.68138291384389</v>
      </c>
      <c r="E70" s="29">
        <v>461.4334473765864</v>
      </c>
      <c r="F70" s="29">
        <v>430.22060611563018</v>
      </c>
      <c r="G70" s="29">
        <v>537.63118958699624</v>
      </c>
      <c r="H70" s="29">
        <v>175.74408128258142</v>
      </c>
      <c r="I70" s="29">
        <v>201.27799621164695</v>
      </c>
      <c r="J70" s="29">
        <v>404.838206587748</v>
      </c>
    </row>
    <row r="71" spans="1:10" x14ac:dyDescent="0.3">
      <c r="A71" s="29">
        <v>16</v>
      </c>
      <c r="B71" s="4">
        <v>44304</v>
      </c>
      <c r="C71" s="29">
        <v>144.02085696502604</v>
      </c>
      <c r="D71" s="29">
        <v>509.50568174425268</v>
      </c>
      <c r="E71" s="29">
        <v>481.44129489413666</v>
      </c>
      <c r="F71" s="29">
        <v>372.32461954420341</v>
      </c>
      <c r="G71" s="29">
        <v>515.75706893264157</v>
      </c>
      <c r="H71" s="29">
        <v>218.28446961114395</v>
      </c>
      <c r="I71" s="29">
        <v>200.04726676580913</v>
      </c>
      <c r="J71" s="29">
        <v>416.50059685492033</v>
      </c>
    </row>
    <row r="72" spans="1:10" x14ac:dyDescent="0.3">
      <c r="A72" s="29">
        <v>17</v>
      </c>
      <c r="B72" s="4">
        <v>44311</v>
      </c>
      <c r="C72" s="29">
        <v>152.29461198180726</v>
      </c>
      <c r="D72" s="29">
        <v>534.94260761534065</v>
      </c>
      <c r="E72" s="29">
        <v>507.42589004625381</v>
      </c>
      <c r="F72" s="29">
        <v>416.73416463615558</v>
      </c>
      <c r="G72" s="29">
        <v>531.04952174021901</v>
      </c>
      <c r="H72" s="29">
        <v>197.73279636344313</v>
      </c>
      <c r="I72" s="29">
        <v>193.28117315824232</v>
      </c>
      <c r="J72" s="29">
        <v>406.98265790156358</v>
      </c>
    </row>
    <row r="73" spans="1:10" x14ac:dyDescent="0.3">
      <c r="A73" s="29">
        <v>18</v>
      </c>
      <c r="B73" s="4">
        <v>44318</v>
      </c>
      <c r="C73" s="29">
        <v>145.53609465800653</v>
      </c>
      <c r="D73" s="29">
        <v>609.13425248717522</v>
      </c>
      <c r="E73" s="29">
        <v>481.90355230888554</v>
      </c>
      <c r="F73" s="29">
        <v>438.21363617430745</v>
      </c>
      <c r="G73" s="29">
        <v>561.69207099387131</v>
      </c>
      <c r="H73" s="29">
        <v>234.21864338974302</v>
      </c>
      <c r="I73" s="29">
        <v>214.91836127007605</v>
      </c>
      <c r="J73" s="29">
        <v>409.47924665214754</v>
      </c>
    </row>
    <row r="74" spans="1:10" x14ac:dyDescent="0.3">
      <c r="A74" s="29">
        <v>19</v>
      </c>
      <c r="B74" s="4">
        <v>44325</v>
      </c>
      <c r="C74" s="29">
        <v>153.1791887475643</v>
      </c>
      <c r="D74" s="29">
        <v>636.76138950825134</v>
      </c>
      <c r="E74" s="29">
        <v>508.0283721597342</v>
      </c>
      <c r="F74" s="29">
        <v>394.63850701234719</v>
      </c>
      <c r="G74" s="29">
        <v>578.42068030256564</v>
      </c>
      <c r="H74" s="29">
        <v>247.27118300468186</v>
      </c>
      <c r="I74" s="29">
        <v>224.20221205368435</v>
      </c>
      <c r="J74" s="29">
        <v>409.37428593974244</v>
      </c>
    </row>
    <row r="75" spans="1:10" x14ac:dyDescent="0.3">
      <c r="A75" s="29">
        <v>20</v>
      </c>
      <c r="B75" s="4">
        <v>44332</v>
      </c>
      <c r="C75" s="29">
        <v>148.40505309984528</v>
      </c>
      <c r="D75" s="29">
        <v>572.82939519452975</v>
      </c>
      <c r="E75" s="29">
        <v>574.16615748961294</v>
      </c>
      <c r="F75" s="29">
        <v>431.58350729186509</v>
      </c>
      <c r="G75" s="29">
        <v>650.33741562286082</v>
      </c>
      <c r="H75" s="29">
        <v>245.60421252764812</v>
      </c>
      <c r="I75" s="29">
        <v>228.365389074658</v>
      </c>
      <c r="J75" s="29">
        <v>490.29672375980635</v>
      </c>
    </row>
    <row r="76" spans="1:10" x14ac:dyDescent="0.3">
      <c r="A76" s="29">
        <v>21</v>
      </c>
      <c r="B76" s="4">
        <v>44339</v>
      </c>
      <c r="C76" s="29">
        <v>151.23672463025821</v>
      </c>
      <c r="D76" s="29">
        <v>702.82282532124498</v>
      </c>
      <c r="E76" s="29">
        <v>544.45454146788165</v>
      </c>
      <c r="F76" s="29">
        <v>437.60992178784664</v>
      </c>
      <c r="G76" s="29">
        <v>669.87120249375539</v>
      </c>
      <c r="H76" s="29">
        <v>249.01789913002636</v>
      </c>
      <c r="I76" s="29">
        <v>217.77330943114237</v>
      </c>
      <c r="J76" s="29">
        <v>546.37150138534889</v>
      </c>
    </row>
    <row r="77" spans="1:10" x14ac:dyDescent="0.3">
      <c r="A77" s="29">
        <v>22</v>
      </c>
      <c r="B77" s="4">
        <v>44346</v>
      </c>
      <c r="C77" s="29">
        <v>156.80207460790052</v>
      </c>
      <c r="D77" s="29">
        <v>628.31577486349363</v>
      </c>
      <c r="E77" s="29">
        <v>727.01835939353737</v>
      </c>
      <c r="F77" s="29">
        <v>491.72001742188718</v>
      </c>
      <c r="G77" s="29">
        <v>843.54935255879332</v>
      </c>
      <c r="H77" s="29">
        <v>265.30783907621282</v>
      </c>
      <c r="I77" s="29">
        <v>219.91428971790842</v>
      </c>
      <c r="J77" s="29">
        <v>562.03111875027821</v>
      </c>
    </row>
    <row r="78" spans="1:10" x14ac:dyDescent="0.3">
      <c r="A78" s="29">
        <v>23</v>
      </c>
      <c r="B78" s="4">
        <v>44353</v>
      </c>
      <c r="C78" s="29">
        <v>145.43465205282655</v>
      </c>
      <c r="D78" s="29">
        <v>723.35101765281945</v>
      </c>
      <c r="E78" s="29">
        <v>722.19918304678185</v>
      </c>
      <c r="F78" s="29">
        <v>506.54986730382132</v>
      </c>
      <c r="G78" s="29">
        <v>1015.1861693221485</v>
      </c>
      <c r="H78" s="29">
        <v>296.60827834109682</v>
      </c>
      <c r="I78" s="29">
        <v>230.51033633715846</v>
      </c>
      <c r="J78" s="29">
        <v>577.44955481180182</v>
      </c>
    </row>
    <row r="79" spans="1:10" x14ac:dyDescent="0.3">
      <c r="A79" s="29">
        <v>24</v>
      </c>
      <c r="B79" s="4">
        <v>44360</v>
      </c>
      <c r="C79" s="29">
        <v>158.83977572652964</v>
      </c>
      <c r="D79" s="29">
        <v>677.9537963564436</v>
      </c>
      <c r="E79" s="29">
        <v>923.01567496474149</v>
      </c>
      <c r="F79" s="29">
        <v>431.31872118913338</v>
      </c>
      <c r="G79" s="29">
        <v>1161.2809073981575</v>
      </c>
      <c r="H79" s="29">
        <v>248.24662324907803</v>
      </c>
      <c r="I79" s="29">
        <v>235.27096714313211</v>
      </c>
      <c r="J79" s="29">
        <v>716.34759673744418</v>
      </c>
    </row>
    <row r="80" spans="1:10" x14ac:dyDescent="0.3">
      <c r="A80" s="29">
        <v>25</v>
      </c>
      <c r="B80" s="4">
        <v>44367</v>
      </c>
      <c r="C80" s="29">
        <v>163.07774965017705</v>
      </c>
      <c r="D80" s="29">
        <v>807.49803860883412</v>
      </c>
      <c r="E80" s="29">
        <v>1191.4907154866657</v>
      </c>
      <c r="F80" s="29">
        <v>447.10192747161045</v>
      </c>
      <c r="G80" s="29">
        <v>1559.6286175012315</v>
      </c>
      <c r="H80" s="29">
        <v>270.36826446572934</v>
      </c>
      <c r="I80" s="29">
        <v>301.90021602491538</v>
      </c>
      <c r="J80" s="29">
        <v>933.28007498881766</v>
      </c>
    </row>
    <row r="81" spans="1:10" x14ac:dyDescent="0.3">
      <c r="A81" s="29">
        <v>26</v>
      </c>
      <c r="B81" s="4">
        <v>44374</v>
      </c>
      <c r="C81" s="29">
        <v>155.54976735557659</v>
      </c>
      <c r="D81" s="29">
        <v>903.92226006166084</v>
      </c>
      <c r="E81" s="29">
        <v>1479.2363087294048</v>
      </c>
      <c r="F81" s="29">
        <v>451.11112631142453</v>
      </c>
      <c r="G81" s="29">
        <v>1998.2625563095762</v>
      </c>
      <c r="H81" s="29">
        <v>245.41163218046387</v>
      </c>
      <c r="I81" s="29">
        <v>286.12344140014585</v>
      </c>
      <c r="J81" s="29">
        <v>1046.480814847479</v>
      </c>
    </row>
    <row r="82" spans="1:10" x14ac:dyDescent="0.3">
      <c r="A82" s="29">
        <v>27</v>
      </c>
      <c r="B82" s="4">
        <v>44381</v>
      </c>
      <c r="C82" s="29">
        <v>182.46035672522905</v>
      </c>
      <c r="D82" s="29">
        <v>1056.9091677138904</v>
      </c>
      <c r="E82" s="29">
        <v>1598.5627401842785</v>
      </c>
      <c r="F82" s="29">
        <v>467.71160598010931</v>
      </c>
      <c r="G82" s="29">
        <v>1945.9310306654422</v>
      </c>
      <c r="H82" s="29">
        <v>243.42573244824459</v>
      </c>
      <c r="I82" s="29">
        <v>328.69812873504031</v>
      </c>
      <c r="J82" s="29">
        <v>1102.0927570584211</v>
      </c>
    </row>
    <row r="83" spans="1:10" x14ac:dyDescent="0.3">
      <c r="A83" s="29">
        <v>28</v>
      </c>
      <c r="B83" s="4">
        <v>44388</v>
      </c>
      <c r="C83" s="29">
        <v>177.66501789368135</v>
      </c>
      <c r="D83" s="29">
        <v>1216.1754475014202</v>
      </c>
      <c r="E83" s="29">
        <v>1650.8310496599922</v>
      </c>
      <c r="F83" s="29">
        <v>621.05464220856402</v>
      </c>
      <c r="G83" s="29">
        <v>1695.053470817601</v>
      </c>
      <c r="H83" s="29">
        <v>253.05013997208511</v>
      </c>
      <c r="I83" s="29">
        <v>395.02611519135581</v>
      </c>
      <c r="J83" s="29">
        <v>1157.981636574501</v>
      </c>
    </row>
    <row r="84" spans="1:10" x14ac:dyDescent="0.3">
      <c r="A84" s="29">
        <v>29</v>
      </c>
      <c r="B84" s="4">
        <v>44395</v>
      </c>
      <c r="C84" s="29">
        <v>193.26401013325548</v>
      </c>
      <c r="D84" s="29">
        <v>1310.5635220874069</v>
      </c>
      <c r="E84" s="29">
        <v>1308.3493534588333</v>
      </c>
      <c r="F84" s="29">
        <v>597.75903545528786</v>
      </c>
      <c r="G84" s="29">
        <v>1370.3179055730834</v>
      </c>
      <c r="H84" s="29">
        <v>262.06128920028573</v>
      </c>
      <c r="I84" s="29">
        <v>377.18579546358637</v>
      </c>
      <c r="J84" s="29">
        <v>1049.0975774603662</v>
      </c>
    </row>
    <row r="85" spans="1:10" x14ac:dyDescent="0.3">
      <c r="A85" s="29">
        <v>30</v>
      </c>
      <c r="B85" s="4">
        <v>44402</v>
      </c>
      <c r="C85" s="29">
        <v>165.07733748084385</v>
      </c>
      <c r="D85" s="29">
        <v>1369.5276325291215</v>
      </c>
      <c r="E85" s="29">
        <v>1108.0365511557229</v>
      </c>
      <c r="F85" s="29">
        <v>674.27631338608194</v>
      </c>
      <c r="G85" s="29">
        <v>1204.5151071989349</v>
      </c>
      <c r="H85" s="29">
        <v>244.01547378549122</v>
      </c>
      <c r="I85" s="29">
        <v>337.41473268092079</v>
      </c>
      <c r="J85" s="29">
        <v>819.87415300563703</v>
      </c>
    </row>
    <row r="86" spans="1:10" x14ac:dyDescent="0.3">
      <c r="A86" s="29">
        <v>31</v>
      </c>
      <c r="B86" s="4">
        <v>44409</v>
      </c>
      <c r="C86" s="29">
        <v>176.51057633132245</v>
      </c>
      <c r="D86" s="29">
        <v>1466.483444133547</v>
      </c>
      <c r="E86" s="29">
        <v>861.23615359524524</v>
      </c>
      <c r="F86" s="29">
        <v>693.04137580468455</v>
      </c>
      <c r="G86" s="29">
        <v>905.86075609824343</v>
      </c>
      <c r="H86" s="29">
        <v>231.67125790993896</v>
      </c>
      <c r="I86" s="29">
        <v>348.24737304152234</v>
      </c>
      <c r="J86" s="29">
        <v>650.67924314734501</v>
      </c>
    </row>
    <row r="87" spans="1:10" x14ac:dyDescent="0.3">
      <c r="A87" s="29">
        <v>32</v>
      </c>
      <c r="B87" s="4">
        <v>44416</v>
      </c>
      <c r="C87" s="29">
        <v>143.2734597754295</v>
      </c>
      <c r="D87" s="29">
        <v>1333.6148844024824</v>
      </c>
      <c r="E87" s="29">
        <v>703.20540243249718</v>
      </c>
      <c r="F87" s="29">
        <v>746.85854818777068</v>
      </c>
      <c r="G87" s="29">
        <v>787.00431149380279</v>
      </c>
      <c r="H87" s="29">
        <v>208.56591716339159</v>
      </c>
      <c r="I87" s="29">
        <v>359.05966449915002</v>
      </c>
      <c r="J87" s="29">
        <v>558.83197690935958</v>
      </c>
    </row>
    <row r="88" spans="1:10" x14ac:dyDescent="0.3">
      <c r="A88" s="29">
        <v>33</v>
      </c>
      <c r="B88" s="4">
        <v>44423</v>
      </c>
      <c r="C88" s="29">
        <v>188.42665184113889</v>
      </c>
      <c r="D88" s="29">
        <v>1291.7915122179629</v>
      </c>
      <c r="E88" s="29">
        <v>636.11899934599523</v>
      </c>
      <c r="F88" s="29">
        <v>800.13840382203989</v>
      </c>
      <c r="G88" s="29">
        <v>647.6463892812335</v>
      </c>
      <c r="H88" s="29">
        <v>220.89831106192526</v>
      </c>
      <c r="I88" s="29">
        <v>382.45135445729926</v>
      </c>
      <c r="J88" s="29">
        <v>516.70904799010464</v>
      </c>
    </row>
    <row r="89" spans="1:10" x14ac:dyDescent="0.3">
      <c r="A89" s="29">
        <v>34</v>
      </c>
      <c r="B89" s="4">
        <v>44430</v>
      </c>
      <c r="C89" s="29">
        <v>219.39394207161979</v>
      </c>
      <c r="D89" s="29">
        <v>1136.4497293584745</v>
      </c>
      <c r="E89" s="29">
        <v>568.9673393940609</v>
      </c>
      <c r="F89" s="29">
        <v>729.18327924480559</v>
      </c>
      <c r="G89" s="29">
        <v>571.58348937000983</v>
      </c>
      <c r="H89" s="29">
        <v>201.74738098964377</v>
      </c>
      <c r="I89" s="29">
        <v>372.76343362021771</v>
      </c>
      <c r="J89" s="29">
        <v>454.60582209934012</v>
      </c>
    </row>
    <row r="90" spans="1:10" x14ac:dyDescent="0.3">
      <c r="A90" s="29">
        <v>35</v>
      </c>
      <c r="B90" s="4">
        <v>44437</v>
      </c>
      <c r="C90" s="29">
        <v>216.8880874071599</v>
      </c>
      <c r="D90" s="29">
        <v>1081.6483332163798</v>
      </c>
      <c r="E90" s="29">
        <v>506.89925114503632</v>
      </c>
      <c r="F90" s="29">
        <v>766.08508055823438</v>
      </c>
      <c r="G90" s="29">
        <v>586.47848258750355</v>
      </c>
      <c r="H90" s="29">
        <v>204.05544122694877</v>
      </c>
      <c r="I90" s="29">
        <v>413.9089962774101</v>
      </c>
      <c r="J90" s="29">
        <v>452.10933900592318</v>
      </c>
    </row>
    <row r="91" spans="1:10" x14ac:dyDescent="0.3">
      <c r="A91" s="29">
        <v>36</v>
      </c>
      <c r="B91" s="4">
        <v>44444</v>
      </c>
      <c r="C91" s="29">
        <v>232.41681699026128</v>
      </c>
      <c r="D91" s="29">
        <v>920.00601710049432</v>
      </c>
      <c r="E91" s="29">
        <v>503.66751468023568</v>
      </c>
      <c r="F91" s="29">
        <v>674.42184056061637</v>
      </c>
      <c r="G91" s="29">
        <v>544.25824655118572</v>
      </c>
      <c r="H91" s="29">
        <v>176.27276836303139</v>
      </c>
      <c r="I91" s="29">
        <v>354.75992395971525</v>
      </c>
      <c r="J91" s="29">
        <v>428.23057905741706</v>
      </c>
    </row>
    <row r="92" spans="1:10" x14ac:dyDescent="0.3">
      <c r="A92" s="29">
        <v>37</v>
      </c>
      <c r="B92" s="4">
        <v>44451</v>
      </c>
      <c r="C92" s="29">
        <v>198.97363330774513</v>
      </c>
      <c r="D92" s="29">
        <v>784.37460421114179</v>
      </c>
      <c r="E92" s="29">
        <v>507.30736067407304</v>
      </c>
      <c r="F92" s="29">
        <v>557.55516729611963</v>
      </c>
      <c r="G92" s="29">
        <v>551.91944246018318</v>
      </c>
      <c r="H92" s="29">
        <v>182.19548323579485</v>
      </c>
      <c r="I92" s="29">
        <v>305.89592525341334</v>
      </c>
      <c r="J92" s="29">
        <v>415.58862597269632</v>
      </c>
    </row>
    <row r="93" spans="1:10" x14ac:dyDescent="0.3">
      <c r="A93" s="29">
        <v>38</v>
      </c>
      <c r="B93" s="4">
        <v>44458</v>
      </c>
      <c r="C93" s="29">
        <v>211.98543230767751</v>
      </c>
      <c r="D93" s="29">
        <v>689.82127881802501</v>
      </c>
      <c r="E93" s="29">
        <v>492.23205620511283</v>
      </c>
      <c r="F93" s="29">
        <v>579.11632974817121</v>
      </c>
      <c r="G93" s="29">
        <v>488.9630191242851</v>
      </c>
      <c r="H93" s="29">
        <v>198.35403093800088</v>
      </c>
      <c r="I93" s="29">
        <v>291.68666100602786</v>
      </c>
      <c r="J93" s="29">
        <v>389.0341334456765</v>
      </c>
    </row>
    <row r="94" spans="1:10" x14ac:dyDescent="0.3">
      <c r="A94" s="29">
        <v>39</v>
      </c>
      <c r="B94" s="4">
        <v>44465</v>
      </c>
      <c r="C94" s="29">
        <v>183.77657533646379</v>
      </c>
      <c r="D94" s="29">
        <v>654.2949864565162</v>
      </c>
      <c r="E94" s="29">
        <v>462.27284190095861</v>
      </c>
      <c r="F94" s="29">
        <v>511.44741183387509</v>
      </c>
      <c r="G94" s="29">
        <v>556.31884566313965</v>
      </c>
      <c r="H94" s="29">
        <v>141.16421665446654</v>
      </c>
      <c r="I94" s="29">
        <v>250.00527202962883</v>
      </c>
      <c r="J94" s="29">
        <v>379.1426024174948</v>
      </c>
    </row>
    <row r="95" spans="1:10" x14ac:dyDescent="0.3">
      <c r="A95" s="29">
        <v>40</v>
      </c>
      <c r="B95" s="4">
        <v>44472</v>
      </c>
      <c r="C95" s="29">
        <v>161.22167891247275</v>
      </c>
      <c r="D95" s="29">
        <v>679.79314618492117</v>
      </c>
      <c r="E95" s="29">
        <v>489.30785684925627</v>
      </c>
      <c r="F95" s="29">
        <v>510.54272821190716</v>
      </c>
      <c r="G95" s="29">
        <v>494.1260121874858</v>
      </c>
      <c r="H95" s="29">
        <v>153.2184208195284</v>
      </c>
      <c r="I95" s="29">
        <v>253.94138025513027</v>
      </c>
      <c r="J95" s="29">
        <v>397.15976719738217</v>
      </c>
    </row>
    <row r="96" spans="1:10" x14ac:dyDescent="0.3">
      <c r="A96" s="29">
        <v>41</v>
      </c>
      <c r="B96" s="4">
        <v>44479</v>
      </c>
      <c r="C96" s="29">
        <v>165.08348898086834</v>
      </c>
      <c r="D96" s="29">
        <v>560.67658864423231</v>
      </c>
      <c r="E96" s="29">
        <v>433.76870385570976</v>
      </c>
      <c r="F96" s="29">
        <v>470.12897458715571</v>
      </c>
      <c r="G96" s="29">
        <v>509.25768173487711</v>
      </c>
      <c r="H96" s="29">
        <v>138.13642099132073</v>
      </c>
      <c r="I96" s="29">
        <v>230.4036844856098</v>
      </c>
      <c r="J96" s="29">
        <v>387.99624165479008</v>
      </c>
    </row>
    <row r="97" spans="1:10" x14ac:dyDescent="0.3">
      <c r="A97" s="29">
        <v>42</v>
      </c>
      <c r="B97" s="4">
        <v>44486</v>
      </c>
      <c r="C97" s="29">
        <v>148.52351178323889</v>
      </c>
      <c r="D97" s="29">
        <v>591.90695318192775</v>
      </c>
      <c r="E97" s="29">
        <v>419.011728053946</v>
      </c>
      <c r="F97" s="29">
        <v>459.96132023996483</v>
      </c>
      <c r="G97" s="29">
        <v>469.80863975071219</v>
      </c>
      <c r="H97" s="29">
        <v>151.54561339846364</v>
      </c>
      <c r="I97" s="29">
        <v>215.02493226642997</v>
      </c>
      <c r="J97" s="29">
        <v>389.93262445105654</v>
      </c>
    </row>
    <row r="98" spans="1:10" x14ac:dyDescent="0.3">
      <c r="A98" s="29">
        <v>43</v>
      </c>
      <c r="B98" s="4">
        <v>44493</v>
      </c>
      <c r="C98" s="29">
        <v>130.65672299118501</v>
      </c>
      <c r="D98" s="29">
        <v>562.21505570661384</v>
      </c>
      <c r="E98" s="29">
        <v>388.38733817655765</v>
      </c>
      <c r="F98" s="29">
        <v>408.93781405817981</v>
      </c>
      <c r="G98" s="29">
        <v>503.70905745309324</v>
      </c>
      <c r="H98" s="29">
        <v>162.41344480199763</v>
      </c>
      <c r="I98" s="29">
        <v>228.35062553701982</v>
      </c>
      <c r="J98" s="29">
        <v>371.61415981583684</v>
      </c>
    </row>
    <row r="99" spans="1:10" x14ac:dyDescent="0.3">
      <c r="A99" s="29">
        <v>44</v>
      </c>
      <c r="B99" s="4">
        <v>44500</v>
      </c>
      <c r="C99" s="29">
        <v>137.8631475386083</v>
      </c>
      <c r="D99" s="29">
        <v>548.39787869118936</v>
      </c>
      <c r="E99" s="29">
        <v>440.33876218423109</v>
      </c>
      <c r="F99" s="29">
        <v>457.11597448334396</v>
      </c>
      <c r="G99" s="29">
        <v>522.21157754999422</v>
      </c>
      <c r="H99" s="29">
        <v>157.06128362297363</v>
      </c>
      <c r="I99" s="29">
        <v>202.60234672470878</v>
      </c>
      <c r="J99" s="29">
        <v>386.70656930392943</v>
      </c>
    </row>
    <row r="100" spans="1:10" x14ac:dyDescent="0.3">
      <c r="A100" s="29">
        <v>45</v>
      </c>
      <c r="B100" s="4">
        <v>44507</v>
      </c>
      <c r="C100" s="29">
        <v>162.70465104269243</v>
      </c>
      <c r="D100" s="29">
        <v>562.82507324346852</v>
      </c>
      <c r="E100" s="29">
        <v>403.84299097479283</v>
      </c>
      <c r="F100" s="29">
        <v>459.18542505350837</v>
      </c>
      <c r="G100" s="29">
        <v>490.18810349474165</v>
      </c>
      <c r="H100" s="29">
        <v>193.04841712274305</v>
      </c>
      <c r="I100" s="29">
        <v>233.64633929333007</v>
      </c>
      <c r="J100" s="29">
        <v>393.7888684006798</v>
      </c>
    </row>
    <row r="101" spans="1:10" x14ac:dyDescent="0.3">
      <c r="A101" s="29">
        <v>46</v>
      </c>
      <c r="B101" s="4">
        <v>44514</v>
      </c>
      <c r="C101" s="29">
        <v>147.1520796915967</v>
      </c>
      <c r="D101" s="29">
        <v>488.28187707187953</v>
      </c>
      <c r="E101" s="29">
        <v>446.72899532541055</v>
      </c>
      <c r="F101" s="29">
        <v>451.34405852749489</v>
      </c>
      <c r="G101" s="29">
        <v>478.88169386286336</v>
      </c>
      <c r="H101" s="29">
        <v>160.12034675697458</v>
      </c>
      <c r="I101" s="29">
        <v>212.31714841073958</v>
      </c>
      <c r="J101" s="29">
        <v>360.21812484969132</v>
      </c>
    </row>
    <row r="102" spans="1:10" x14ac:dyDescent="0.3">
      <c r="A102" s="29">
        <v>47</v>
      </c>
      <c r="B102" s="4">
        <v>44521</v>
      </c>
      <c r="C102" s="29">
        <v>177.67939707530877</v>
      </c>
      <c r="D102" s="29">
        <v>562.65292457200053</v>
      </c>
      <c r="E102" s="29">
        <v>359.11192811169411</v>
      </c>
      <c r="F102" s="29">
        <v>487.61134707940221</v>
      </c>
      <c r="G102" s="29">
        <v>438.69174744111103</v>
      </c>
      <c r="H102" s="29">
        <v>169.68064646386233</v>
      </c>
      <c r="I102" s="29">
        <v>203.12933488524925</v>
      </c>
      <c r="J102" s="29">
        <v>361.50702931603348</v>
      </c>
    </row>
    <row r="103" spans="1:10" x14ac:dyDescent="0.3">
      <c r="A103" s="29">
        <v>48</v>
      </c>
      <c r="B103" s="4">
        <v>44528</v>
      </c>
      <c r="C103" s="29">
        <v>185.94204353549191</v>
      </c>
      <c r="D103" s="29">
        <v>557.40511098481761</v>
      </c>
      <c r="E103" s="29">
        <v>460.35202903738826</v>
      </c>
      <c r="F103" s="29">
        <v>482.5190979491644</v>
      </c>
      <c r="G103" s="29">
        <v>524.53761836585772</v>
      </c>
      <c r="H103" s="29">
        <v>142.91584528908794</v>
      </c>
      <c r="I103" s="29">
        <v>223.34082975294839</v>
      </c>
      <c r="J103" s="29">
        <v>433.35535654246917</v>
      </c>
    </row>
    <row r="104" spans="1:10" x14ac:dyDescent="0.3">
      <c r="A104" s="29">
        <v>49</v>
      </c>
      <c r="B104" s="4">
        <v>44535</v>
      </c>
      <c r="C104" s="29">
        <v>188.53711762763891</v>
      </c>
      <c r="D104" s="29">
        <v>583.94849181281211</v>
      </c>
      <c r="E104" s="29">
        <v>470.64457606255115</v>
      </c>
      <c r="F104" s="29">
        <v>511.52299740873991</v>
      </c>
      <c r="G104" s="29">
        <v>554.90524216316044</v>
      </c>
      <c r="H104" s="29">
        <v>163.54402336470258</v>
      </c>
      <c r="I104" s="29">
        <v>258.40727575969129</v>
      </c>
      <c r="J104" s="29">
        <v>463.51897969495178</v>
      </c>
    </row>
    <row r="105" spans="1:10" x14ac:dyDescent="0.3">
      <c r="A105" s="29">
        <v>50</v>
      </c>
      <c r="B105" s="4">
        <v>44542</v>
      </c>
      <c r="C105" s="29">
        <v>213.64173760808723</v>
      </c>
      <c r="D105" s="29">
        <v>630.50723404829751</v>
      </c>
      <c r="E105" s="29">
        <v>607.09925780835715</v>
      </c>
      <c r="F105" s="29">
        <v>472.66677728644925</v>
      </c>
      <c r="G105" s="29">
        <v>609.40851323989841</v>
      </c>
      <c r="H105" s="29">
        <v>141.78127881367496</v>
      </c>
      <c r="I105" s="29">
        <v>233.58475373177973</v>
      </c>
      <c r="J105" s="29">
        <v>464.9393821260087</v>
      </c>
    </row>
    <row r="106" spans="1:10" x14ac:dyDescent="0.3">
      <c r="A106" s="29">
        <v>51</v>
      </c>
      <c r="B106" s="4">
        <v>44549</v>
      </c>
      <c r="C106" s="29">
        <v>240.81442869510849</v>
      </c>
      <c r="D106" s="29">
        <v>682.25047676577799</v>
      </c>
      <c r="E106" s="29">
        <v>514.86124401910047</v>
      </c>
      <c r="F106" s="29">
        <v>553.56529275701075</v>
      </c>
      <c r="G106" s="29">
        <v>584.66789255401454</v>
      </c>
      <c r="H106" s="29">
        <v>155.27619433948311</v>
      </c>
      <c r="I106" s="29">
        <v>319.83086941536396</v>
      </c>
      <c r="J106" s="29">
        <v>463.21000265611582</v>
      </c>
    </row>
    <row r="107" spans="1:10" x14ac:dyDescent="0.3">
      <c r="A107" s="29">
        <v>52</v>
      </c>
      <c r="B107" s="4">
        <v>44556</v>
      </c>
      <c r="C107" s="29">
        <v>241.33818374562372</v>
      </c>
      <c r="D107" s="29">
        <v>667.12957664400187</v>
      </c>
      <c r="E107" s="29">
        <v>484.14546450302896</v>
      </c>
      <c r="F107" s="29">
        <v>606.5483294730534</v>
      </c>
      <c r="G107" s="29">
        <v>519.57338840577427</v>
      </c>
      <c r="H107" s="29">
        <v>201.80501690614585</v>
      </c>
      <c r="I107" s="29">
        <v>293.2813169444542</v>
      </c>
      <c r="J107" s="29">
        <v>422.32555471771468</v>
      </c>
    </row>
    <row r="108" spans="1:10" x14ac:dyDescent="0.3">
      <c r="A108" s="3">
        <v>1</v>
      </c>
      <c r="B108" s="4">
        <v>44563</v>
      </c>
      <c r="C108" s="29">
        <v>206.26584801903056</v>
      </c>
      <c r="D108" s="29">
        <v>650.92758848310882</v>
      </c>
      <c r="E108" s="29">
        <v>478.66766918344388</v>
      </c>
      <c r="F108" s="29">
        <v>527.4152960551387</v>
      </c>
      <c r="G108" s="29">
        <v>471.38313124998956</v>
      </c>
      <c r="H108" s="29">
        <v>189.03131446084149</v>
      </c>
      <c r="I108" s="29">
        <v>316.83597435145242</v>
      </c>
      <c r="J108" s="29">
        <v>377.70393619160757</v>
      </c>
    </row>
    <row r="109" spans="1:10" x14ac:dyDescent="0.3">
      <c r="A109" s="3">
        <v>2</v>
      </c>
      <c r="B109" s="4">
        <v>44570</v>
      </c>
      <c r="C109" s="29">
        <v>174.54381659115455</v>
      </c>
      <c r="D109" s="29">
        <v>626.65893796532362</v>
      </c>
      <c r="E109" s="29">
        <v>380.32370974318928</v>
      </c>
      <c r="F109" s="29">
        <v>489.82308297612155</v>
      </c>
      <c r="G109" s="29">
        <v>425.76935794569943</v>
      </c>
      <c r="H109" s="29">
        <v>177.17663463265563</v>
      </c>
      <c r="I109" s="29">
        <v>284.79559987524476</v>
      </c>
      <c r="J109" s="29">
        <v>388.68261980133008</v>
      </c>
    </row>
    <row r="110" spans="1:10" x14ac:dyDescent="0.3">
      <c r="A110" s="3">
        <v>3</v>
      </c>
      <c r="B110" s="4">
        <v>44577</v>
      </c>
      <c r="C110" s="29">
        <v>180.98355857435575</v>
      </c>
      <c r="D110" s="29">
        <v>613.715780523077</v>
      </c>
      <c r="E110" s="29">
        <v>439.56391768056972</v>
      </c>
      <c r="F110" s="29">
        <v>436.39653663950696</v>
      </c>
      <c r="G110" s="29">
        <v>448.66465843719652</v>
      </c>
      <c r="H110" s="29">
        <v>205.15658027556029</v>
      </c>
      <c r="I110" s="29">
        <v>253.35640921945173</v>
      </c>
      <c r="J110" s="29">
        <v>322.3287927260003</v>
      </c>
    </row>
    <row r="111" spans="1:10" x14ac:dyDescent="0.3">
      <c r="A111" s="114" t="s">
        <v>173</v>
      </c>
      <c r="B111" s="114"/>
      <c r="C111" s="27">
        <f>SUM(C3:C110)</f>
        <v>19011.98923578464</v>
      </c>
      <c r="D111" s="27">
        <f t="shared" ref="D111:J111" si="0">SUM(D3:D110)</f>
        <v>76963.121797143525</v>
      </c>
      <c r="E111" s="27">
        <f t="shared" si="0"/>
        <v>62403.816686187347</v>
      </c>
      <c r="F111" s="27">
        <f t="shared" si="0"/>
        <v>57446.661275290884</v>
      </c>
      <c r="G111" s="27">
        <f t="shared" si="0"/>
        <v>68449.436133590614</v>
      </c>
      <c r="H111" s="27">
        <f t="shared" si="0"/>
        <v>19287.4403626331</v>
      </c>
      <c r="I111" s="27">
        <f t="shared" si="0"/>
        <v>29376.594650686911</v>
      </c>
      <c r="J111" s="27">
        <f t="shared" si="0"/>
        <v>51521.210164498589</v>
      </c>
    </row>
    <row r="112" spans="1:10" ht="18" customHeight="1" x14ac:dyDescent="0.3">
      <c r="A112" s="108" t="s">
        <v>8</v>
      </c>
      <c r="B112" s="109"/>
      <c r="C112" s="109"/>
      <c r="D112" s="109"/>
      <c r="E112" s="109"/>
      <c r="F112" s="109"/>
      <c r="G112" s="109"/>
      <c r="H112" s="109"/>
      <c r="I112" s="109"/>
      <c r="J112" s="110"/>
    </row>
    <row r="113" spans="1:10" x14ac:dyDescent="0.3">
      <c r="A113" s="29" t="s">
        <v>176</v>
      </c>
      <c r="B113" s="29"/>
      <c r="C113" s="33">
        <v>5572.024443682506</v>
      </c>
      <c r="D113" s="33">
        <v>21592.81893395483</v>
      </c>
      <c r="E113" s="33">
        <v>14380.007815217936</v>
      </c>
      <c r="F113" s="33">
        <v>13374.215656803506</v>
      </c>
      <c r="G113" s="33">
        <v>19876.142613310098</v>
      </c>
      <c r="H113" s="33">
        <v>4847.3863051418703</v>
      </c>
      <c r="I113" s="33">
        <v>7711.3189985624076</v>
      </c>
      <c r="J113" s="33">
        <v>11020.465606909389</v>
      </c>
    </row>
  </sheetData>
  <mergeCells count="4">
    <mergeCell ref="A112:J112"/>
    <mergeCell ref="C1:J1"/>
    <mergeCell ref="A1:B2"/>
    <mergeCell ref="A111:B11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47899.374940597452</v>
      </c>
      <c r="C2" s="39">
        <f t="shared" ref="C2:R2" si="0">SUMIF(C4:C91,"&gt;"&amp;0,C4:C91)</f>
        <v>16127.729313737796</v>
      </c>
      <c r="D2" s="39">
        <f t="shared" si="0"/>
        <v>57998.996434279412</v>
      </c>
      <c r="E2" s="39">
        <f t="shared" si="0"/>
        <v>58955.150879457389</v>
      </c>
      <c r="F2" s="39">
        <f t="shared" si="0"/>
        <v>30569.877468135724</v>
      </c>
      <c r="G2" s="39">
        <f t="shared" si="0"/>
        <v>22203.794168543602</v>
      </c>
      <c r="H2" s="39">
        <f t="shared" si="0"/>
        <v>8151.1737371080753</v>
      </c>
      <c r="I2" s="39">
        <f t="shared" si="0"/>
        <v>16293.111977442066</v>
      </c>
      <c r="J2" s="39">
        <f t="shared" si="0"/>
        <v>29370.06424476641</v>
      </c>
      <c r="K2" s="60">
        <f t="shared" si="0"/>
        <v>5335.3754448600976</v>
      </c>
      <c r="L2" s="39">
        <f t="shared" si="0"/>
        <v>21075.394770422485</v>
      </c>
      <c r="M2" s="39">
        <f t="shared" si="0"/>
        <v>14261.416855251196</v>
      </c>
      <c r="N2" s="39">
        <f t="shared" si="0"/>
        <v>13082.79857077049</v>
      </c>
      <c r="O2" s="39">
        <f t="shared" si="0"/>
        <v>19664.583984135923</v>
      </c>
      <c r="P2" s="39">
        <f t="shared" si="0"/>
        <v>4651.0875852259278</v>
      </c>
      <c r="Q2" s="39">
        <f t="shared" si="0"/>
        <v>7409.5257743932689</v>
      </c>
      <c r="R2" s="40">
        <f t="shared" si="0"/>
        <v>11029.392061819819</v>
      </c>
      <c r="S2" s="40">
        <f>SUMIF(S4:S91,"&gt;"&amp;0,S4:S91)</f>
        <v>287541.11792333622</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310.24651345996688</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306.76553777210108</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182.43965723571023</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486.85088153932838</v>
      </c>
      <c r="C11" s="54"/>
      <c r="D11" s="54">
        <v>575.27934282169917</v>
      </c>
      <c r="E11" s="54">
        <v>179.72381513893151</v>
      </c>
      <c r="F11" s="54"/>
      <c r="G11" s="54"/>
      <c r="H11" s="54"/>
      <c r="I11" s="54"/>
      <c r="J11" s="54">
        <v>570.73067946762001</v>
      </c>
      <c r="K11" s="53">
        <v>48.652209326041699</v>
      </c>
      <c r="L11" s="54">
        <v>486.78771449796216</v>
      </c>
      <c r="M11" s="54">
        <v>138.46277319123311</v>
      </c>
      <c r="N11" s="54">
        <v>15.12</v>
      </c>
      <c r="O11" s="54">
        <v>111.01261572008707</v>
      </c>
      <c r="P11" s="54"/>
      <c r="Q11" s="54">
        <v>120.75297854441641</v>
      </c>
      <c r="R11" s="55">
        <v>-23.131716600589073</v>
      </c>
      <c r="S11" s="55">
        <v>1812.5847189675787</v>
      </c>
    </row>
    <row r="12" spans="1:19" x14ac:dyDescent="0.3">
      <c r="A12" s="45">
        <f t="shared" si="1"/>
        <v>44003</v>
      </c>
      <c r="B12" s="53">
        <v>743.96311216559025</v>
      </c>
      <c r="C12" s="54"/>
      <c r="D12" s="54">
        <v>1029.0044885765672</v>
      </c>
      <c r="E12" s="54">
        <v>294.413711764852</v>
      </c>
      <c r="F12" s="54">
        <v>5</v>
      </c>
      <c r="G12" s="54">
        <v>5</v>
      </c>
      <c r="H12" s="54"/>
      <c r="I12" s="54"/>
      <c r="J12" s="54">
        <v>462.39540009982181</v>
      </c>
      <c r="K12" s="53">
        <v>137.15491011615649</v>
      </c>
      <c r="L12" s="54">
        <v>423.96209885549388</v>
      </c>
      <c r="M12" s="54">
        <v>243.91932583248416</v>
      </c>
      <c r="N12" s="54">
        <v>26.764070537260636</v>
      </c>
      <c r="O12" s="54">
        <v>353.14845525850342</v>
      </c>
      <c r="P12" s="54"/>
      <c r="Q12" s="54">
        <v>214.65730034370191</v>
      </c>
      <c r="R12" s="55">
        <v>70.813150251245986</v>
      </c>
      <c r="S12" s="55">
        <v>2554.776712606832</v>
      </c>
    </row>
    <row r="13" spans="1:19" x14ac:dyDescent="0.3">
      <c r="A13" s="45">
        <f t="shared" si="1"/>
        <v>44010</v>
      </c>
      <c r="B13" s="53">
        <v>1123.3512097256651</v>
      </c>
      <c r="C13" s="54">
        <v>49.664602424909503</v>
      </c>
      <c r="D13" s="54">
        <v>1393.774914518596</v>
      </c>
      <c r="E13" s="54">
        <v>417.79955082350216</v>
      </c>
      <c r="F13" s="54">
        <v>11.973854536289991</v>
      </c>
      <c r="G13" s="54">
        <v>-7.4181606765769175</v>
      </c>
      <c r="H13" s="54">
        <v>5</v>
      </c>
      <c r="I13" s="54">
        <v>29</v>
      </c>
      <c r="J13" s="54">
        <v>463.0843159663649</v>
      </c>
      <c r="K13" s="53">
        <v>156.72266431064799</v>
      </c>
      <c r="L13" s="54">
        <v>419.45075068919527</v>
      </c>
      <c r="M13" s="54">
        <v>385.10385108713064</v>
      </c>
      <c r="N13" s="54">
        <v>75.65372169680461</v>
      </c>
      <c r="O13" s="54">
        <v>480.5724333484718</v>
      </c>
      <c r="P13" s="54">
        <v>2.0258800616724102</v>
      </c>
      <c r="Q13" s="54">
        <v>237.25903185605142</v>
      </c>
      <c r="R13" s="55">
        <v>111.56350213951509</v>
      </c>
      <c r="S13" s="55">
        <v>3494.2302873187509</v>
      </c>
    </row>
    <row r="14" spans="1:19" x14ac:dyDescent="0.3">
      <c r="A14" s="45">
        <f t="shared" si="1"/>
        <v>44017</v>
      </c>
      <c r="B14" s="53">
        <v>1442.1293134432444</v>
      </c>
      <c r="C14" s="54">
        <v>160.22191907888202</v>
      </c>
      <c r="D14" s="54">
        <v>1775.648010967072</v>
      </c>
      <c r="E14" s="54">
        <v>605.50509103852505</v>
      </c>
      <c r="F14" s="54">
        <v>43.619459599667152</v>
      </c>
      <c r="G14" s="54">
        <v>165.55890436762661</v>
      </c>
      <c r="H14" s="54">
        <v>-20.737080055225817</v>
      </c>
      <c r="I14" s="54">
        <v>146.53993324717112</v>
      </c>
      <c r="J14" s="54">
        <v>502.50401119224023</v>
      </c>
      <c r="K14" s="53">
        <v>78.884949272644548</v>
      </c>
      <c r="L14" s="54">
        <v>416.53720207443212</v>
      </c>
      <c r="M14" s="54">
        <v>525.0784590998926</v>
      </c>
      <c r="N14" s="54">
        <v>127.28867256828983</v>
      </c>
      <c r="O14" s="54">
        <v>647.12104464904178</v>
      </c>
      <c r="P14" s="54">
        <v>36.130321652349977</v>
      </c>
      <c r="Q14" s="54">
        <v>271.56035600355864</v>
      </c>
      <c r="R14" s="55">
        <v>217.04577082270424</v>
      </c>
      <c r="S14" s="55">
        <v>4820.9895628792037</v>
      </c>
    </row>
    <row r="15" spans="1:19" x14ac:dyDescent="0.3">
      <c r="A15" s="45">
        <f t="shared" si="1"/>
        <v>44024</v>
      </c>
      <c r="B15" s="53">
        <v>1453.2531223798476</v>
      </c>
      <c r="C15" s="54">
        <v>342.2616501288345</v>
      </c>
      <c r="D15" s="54">
        <v>2227.1746684656937</v>
      </c>
      <c r="E15" s="54">
        <v>1196.6983322015069</v>
      </c>
      <c r="F15" s="54">
        <v>220.2083774792336</v>
      </c>
      <c r="G15" s="54">
        <v>296.74004144741184</v>
      </c>
      <c r="H15" s="54">
        <v>57.112839344423548</v>
      </c>
      <c r="I15" s="54">
        <v>286.36858633526344</v>
      </c>
      <c r="J15" s="54">
        <v>460.02662902363306</v>
      </c>
      <c r="K15" s="53">
        <v>204.38600286500679</v>
      </c>
      <c r="L15" s="54">
        <v>358.17752033917759</v>
      </c>
      <c r="M15" s="54">
        <v>698.46894119226909</v>
      </c>
      <c r="N15" s="54">
        <v>374.68800009426224</v>
      </c>
      <c r="O15" s="54">
        <v>789.87064533288299</v>
      </c>
      <c r="P15" s="54">
        <v>20.610907794426197</v>
      </c>
      <c r="Q15" s="54">
        <v>281.14848763415296</v>
      </c>
      <c r="R15" s="55">
        <v>303.37899388093558</v>
      </c>
      <c r="S15" s="55">
        <v>6539.8442468058456</v>
      </c>
    </row>
    <row r="16" spans="1:19" x14ac:dyDescent="0.3">
      <c r="A16" s="45">
        <f t="shared" si="1"/>
        <v>44031</v>
      </c>
      <c r="B16" s="53">
        <v>1373.7357165322517</v>
      </c>
      <c r="C16" s="54">
        <v>487.07508007248964</v>
      </c>
      <c r="D16" s="54">
        <v>1843.267198534824</v>
      </c>
      <c r="E16" s="54">
        <v>1583.6454795909485</v>
      </c>
      <c r="F16" s="54">
        <v>211.13230191780622</v>
      </c>
      <c r="G16" s="54">
        <v>458.68801280418904</v>
      </c>
      <c r="H16" s="54">
        <v>90.823733850398185</v>
      </c>
      <c r="I16" s="54">
        <v>286.91284477199451</v>
      </c>
      <c r="J16" s="54">
        <v>338.601555396967</v>
      </c>
      <c r="K16" s="53">
        <v>183.42609943667219</v>
      </c>
      <c r="L16" s="54">
        <v>279.20318040068958</v>
      </c>
      <c r="M16" s="54">
        <v>556.43207726090577</v>
      </c>
      <c r="N16" s="54">
        <v>535.40230243875362</v>
      </c>
      <c r="O16" s="54">
        <v>507.84500944265199</v>
      </c>
      <c r="P16" s="54">
        <v>70.951255452464295</v>
      </c>
      <c r="Q16" s="54">
        <v>202.08103977192278</v>
      </c>
      <c r="R16" s="55">
        <v>289.14437107262768</v>
      </c>
      <c r="S16" s="55">
        <v>6673.8819234718721</v>
      </c>
    </row>
    <row r="17" spans="1:19" x14ac:dyDescent="0.3">
      <c r="A17" s="45">
        <f t="shared" si="1"/>
        <v>44038</v>
      </c>
      <c r="B17" s="53">
        <v>966.30456546277787</v>
      </c>
      <c r="C17" s="54">
        <v>546.71460027774094</v>
      </c>
      <c r="D17" s="54">
        <v>1421.4869453936722</v>
      </c>
      <c r="E17" s="54">
        <v>1354.1884284093856</v>
      </c>
      <c r="F17" s="54">
        <v>296.10134068243838</v>
      </c>
      <c r="G17" s="54">
        <v>396.19234380969601</v>
      </c>
      <c r="H17" s="54">
        <v>67.981141097598424</v>
      </c>
      <c r="I17" s="54">
        <v>242.18974302410845</v>
      </c>
      <c r="J17" s="54">
        <v>240.79212055039727</v>
      </c>
      <c r="K17" s="53">
        <v>68.925199237438392</v>
      </c>
      <c r="L17" s="54">
        <v>170.48778476565542</v>
      </c>
      <c r="M17" s="54">
        <v>392.57856877854721</v>
      </c>
      <c r="N17" s="54">
        <v>329.65391709135713</v>
      </c>
      <c r="O17" s="54">
        <v>393.53684972879694</v>
      </c>
      <c r="P17" s="54">
        <v>107.78018796828911</v>
      </c>
      <c r="Q17" s="54">
        <v>140.73368163066115</v>
      </c>
      <c r="R17" s="55">
        <v>283.14450224626881</v>
      </c>
      <c r="S17" s="55">
        <v>5531.9512287078105</v>
      </c>
    </row>
    <row r="18" spans="1:19" x14ac:dyDescent="0.3">
      <c r="A18" s="45">
        <f t="shared" si="1"/>
        <v>44045</v>
      </c>
      <c r="B18" s="53">
        <v>587.95509743670345</v>
      </c>
      <c r="C18" s="54">
        <v>460.75673717384973</v>
      </c>
      <c r="D18" s="54">
        <v>887.87739673721467</v>
      </c>
      <c r="E18" s="54">
        <v>1069.0093021299926</v>
      </c>
      <c r="F18" s="54">
        <v>194.56776679671816</v>
      </c>
      <c r="G18" s="54">
        <v>275.52728973404817</v>
      </c>
      <c r="H18" s="54">
        <v>71.016474455723596</v>
      </c>
      <c r="I18" s="54">
        <v>202.20716795173269</v>
      </c>
      <c r="J18" s="54">
        <v>249.73177806458057</v>
      </c>
      <c r="K18" s="53">
        <v>76.508856813178198</v>
      </c>
      <c r="L18" s="54">
        <v>227.36280102646037</v>
      </c>
      <c r="M18" s="54">
        <v>232.0069270985656</v>
      </c>
      <c r="N18" s="54">
        <v>276.40409683491401</v>
      </c>
      <c r="O18" s="54">
        <v>169.10700781113815</v>
      </c>
      <c r="P18" s="54">
        <v>123.54987499578945</v>
      </c>
      <c r="Q18" s="54">
        <v>98.977788960277337</v>
      </c>
      <c r="R18" s="55">
        <v>222.44163177384519</v>
      </c>
      <c r="S18" s="55">
        <v>3998.6490104805707</v>
      </c>
    </row>
    <row r="19" spans="1:19" x14ac:dyDescent="0.3">
      <c r="A19" s="45">
        <f t="shared" si="1"/>
        <v>44052</v>
      </c>
      <c r="B19" s="53">
        <v>369.12709088868701</v>
      </c>
      <c r="C19" s="54">
        <v>320.93335857090608</v>
      </c>
      <c r="D19" s="54">
        <v>578.19614237967994</v>
      </c>
      <c r="E19" s="54">
        <v>677.19545298246135</v>
      </c>
      <c r="F19" s="54">
        <v>197.68136697951809</v>
      </c>
      <c r="G19" s="54">
        <v>235.14288907166417</v>
      </c>
      <c r="H19" s="54">
        <v>89.444081025313096</v>
      </c>
      <c r="I19" s="54">
        <v>129.78594696417099</v>
      </c>
      <c r="J19" s="54">
        <v>95.02361194575667</v>
      </c>
      <c r="K19" s="53">
        <v>46.195293519428844</v>
      </c>
      <c r="L19" s="54">
        <v>74.900099895262883</v>
      </c>
      <c r="M19" s="54">
        <v>123.13552315150247</v>
      </c>
      <c r="N19" s="54">
        <v>109.46376356410542</v>
      </c>
      <c r="O19" s="54">
        <v>154.26495748206946</v>
      </c>
      <c r="P19" s="54">
        <v>123.23810187997833</v>
      </c>
      <c r="Q19" s="54">
        <v>51.765353751716503</v>
      </c>
      <c r="R19" s="55">
        <v>112.6830184757597</v>
      </c>
      <c r="S19" s="55">
        <v>2692.5299408081555</v>
      </c>
    </row>
    <row r="20" spans="1:19" x14ac:dyDescent="0.3">
      <c r="A20" s="45">
        <f t="shared" si="1"/>
        <v>44059</v>
      </c>
      <c r="B20" s="53">
        <v>457.70820801159562</v>
      </c>
      <c r="C20" s="54">
        <v>306.37272865475302</v>
      </c>
      <c r="D20" s="54">
        <v>414.91705748947834</v>
      </c>
      <c r="E20" s="54">
        <v>445.65081620548153</v>
      </c>
      <c r="F20" s="54">
        <v>119.96090191729695</v>
      </c>
      <c r="G20" s="54">
        <v>105.75003392881422</v>
      </c>
      <c r="H20" s="54">
        <v>101.32165938306798</v>
      </c>
      <c r="I20" s="54">
        <v>167.9497522719372</v>
      </c>
      <c r="J20" s="54">
        <v>226.10305474426411</v>
      </c>
      <c r="K20" s="53">
        <v>23.278911658740469</v>
      </c>
      <c r="L20" s="54">
        <v>139.17629179849678</v>
      </c>
      <c r="M20" s="54">
        <v>87.901675791819002</v>
      </c>
      <c r="N20" s="54">
        <v>99.881516467508561</v>
      </c>
      <c r="O20" s="54">
        <v>156.50745551910632</v>
      </c>
      <c r="P20" s="54">
        <v>128.06831863048862</v>
      </c>
      <c r="Q20" s="54">
        <v>54.160796845753339</v>
      </c>
      <c r="R20" s="55">
        <v>132.3861145618535</v>
      </c>
      <c r="S20" s="55">
        <v>2345.7342126066869</v>
      </c>
    </row>
    <row r="21" spans="1:19" x14ac:dyDescent="0.3">
      <c r="A21" s="45">
        <f t="shared" si="1"/>
        <v>44066</v>
      </c>
      <c r="B21" s="53">
        <v>203.48985185298511</v>
      </c>
      <c r="C21" s="54">
        <v>248.09155191825107</v>
      </c>
      <c r="D21" s="54">
        <v>313.95392147375287</v>
      </c>
      <c r="E21" s="54">
        <v>320.01174215426545</v>
      </c>
      <c r="F21" s="54">
        <v>125.99068140173245</v>
      </c>
      <c r="G21" s="54">
        <v>58.308025986042708</v>
      </c>
      <c r="H21" s="54">
        <v>91.476354355186118</v>
      </c>
      <c r="I21" s="54">
        <v>46.641326843826391</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1574.2921832743014</v>
      </c>
    </row>
    <row r="22" spans="1:19" x14ac:dyDescent="0.3">
      <c r="A22" s="45">
        <f t="shared" si="1"/>
        <v>44073</v>
      </c>
      <c r="B22" s="53">
        <v>205.35049567388796</v>
      </c>
      <c r="C22" s="54">
        <v>124.33172428914031</v>
      </c>
      <c r="D22" s="54">
        <v>173.49444964970303</v>
      </c>
      <c r="E22" s="54">
        <v>302.10731462724902</v>
      </c>
      <c r="F22" s="54">
        <v>105.22842260128709</v>
      </c>
      <c r="G22" s="54">
        <v>38.559317052568417</v>
      </c>
      <c r="H22" s="54">
        <v>24.141617541541791</v>
      </c>
      <c r="I22" s="54">
        <v>30.815596876777022</v>
      </c>
      <c r="J22" s="54">
        <v>155.28695278559326</v>
      </c>
      <c r="K22" s="53">
        <v>10.874938458146573</v>
      </c>
      <c r="L22" s="54">
        <v>66.370530931794406</v>
      </c>
      <c r="M22" s="54">
        <v>56.004575921648666</v>
      </c>
      <c r="N22" s="54">
        <v>45.110565953202297</v>
      </c>
      <c r="O22" s="54">
        <v>-22.203923089893806</v>
      </c>
      <c r="P22" s="54">
        <v>48.069523007250268</v>
      </c>
      <c r="Q22" s="54">
        <v>20.918985190132872</v>
      </c>
      <c r="R22" s="55">
        <v>27.443267757674562</v>
      </c>
      <c r="S22" s="55">
        <v>1159.31589109774</v>
      </c>
    </row>
    <row r="23" spans="1:19" x14ac:dyDescent="0.3">
      <c r="A23" s="45">
        <f t="shared" si="1"/>
        <v>44080</v>
      </c>
      <c r="B23" s="53">
        <v>97.712411295314269</v>
      </c>
      <c r="C23" s="54">
        <v>75.311104665196581</v>
      </c>
      <c r="D23" s="54">
        <v>44.777006097846652</v>
      </c>
      <c r="E23" s="54">
        <v>33.200608331916328</v>
      </c>
      <c r="F23" s="54">
        <v>26.988226280562458</v>
      </c>
      <c r="G23" s="54">
        <v>33.988658003492674</v>
      </c>
      <c r="H23" s="54">
        <v>69.728963922048933</v>
      </c>
      <c r="I23" s="54">
        <v>-2.093410180664705</v>
      </c>
      <c r="J23" s="54">
        <v>160.39267266719673</v>
      </c>
      <c r="K23" s="53">
        <v>20.659598748997183</v>
      </c>
      <c r="L23" s="54">
        <v>114.3459870885269</v>
      </c>
      <c r="M23" s="54">
        <v>-44.195604136840473</v>
      </c>
      <c r="N23" s="54">
        <v>-22.350429155126449</v>
      </c>
      <c r="O23" s="54">
        <v>-25.166669735461483</v>
      </c>
      <c r="P23" s="54">
        <v>63.871680236864535</v>
      </c>
      <c r="Q23" s="54">
        <v>-9.9529380557121669</v>
      </c>
      <c r="R23" s="55">
        <v>66.863641123440175</v>
      </c>
      <c r="S23" s="55">
        <v>542.09965126358657</v>
      </c>
    </row>
    <row r="24" spans="1:19" x14ac:dyDescent="0.3">
      <c r="A24" s="45">
        <f t="shared" si="1"/>
        <v>44087</v>
      </c>
      <c r="B24" s="53">
        <v>66.040680727533982</v>
      </c>
      <c r="C24" s="54">
        <v>36.686662638840744</v>
      </c>
      <c r="D24" s="54">
        <v>-34.536043047227167</v>
      </c>
      <c r="E24" s="54">
        <v>150.21173405286345</v>
      </c>
      <c r="F24" s="54">
        <v>91.026750994464692</v>
      </c>
      <c r="G24" s="54">
        <v>10.16776852485475</v>
      </c>
      <c r="H24" s="54">
        <v>37.5172138132138</v>
      </c>
      <c r="I24" s="54">
        <v>17.304992206117959</v>
      </c>
      <c r="J24" s="54">
        <v>-7.751802267636549</v>
      </c>
      <c r="K24" s="53">
        <v>8.1402282346396362</v>
      </c>
      <c r="L24" s="54">
        <v>-34.356885162096091</v>
      </c>
      <c r="M24" s="54">
        <v>20.215390140022294</v>
      </c>
      <c r="N24" s="54">
        <v>-28.0982770919058</v>
      </c>
      <c r="O24" s="54">
        <v>-58.638672720073259</v>
      </c>
      <c r="P24" s="54">
        <v>15.036008260221649</v>
      </c>
      <c r="Q24" s="54">
        <v>-4.3549686481443359</v>
      </c>
      <c r="R24" s="55">
        <v>-9.6336808007324635</v>
      </c>
      <c r="S24" s="55">
        <v>408.95580295789114</v>
      </c>
    </row>
    <row r="25" spans="1:19" x14ac:dyDescent="0.3">
      <c r="A25" s="45">
        <f t="shared" si="1"/>
        <v>44094</v>
      </c>
      <c r="B25" s="53">
        <v>117.7071510537628</v>
      </c>
      <c r="C25" s="54">
        <v>147.52023979013063</v>
      </c>
      <c r="D25" s="54">
        <v>13.561380672058249</v>
      </c>
      <c r="E25" s="54">
        <v>104.88404966119742</v>
      </c>
      <c r="F25" s="54">
        <v>67.415872690611877</v>
      </c>
      <c r="G25" s="54">
        <v>61.495457206856827</v>
      </c>
      <c r="H25" s="54">
        <v>51.705402062850368</v>
      </c>
      <c r="I25" s="54">
        <v>12.453719277747723</v>
      </c>
      <c r="J25" s="54">
        <v>-19.173453282349669</v>
      </c>
      <c r="K25" s="53">
        <v>1.1810685219074344</v>
      </c>
      <c r="L25" s="54">
        <v>-24.718722924829763</v>
      </c>
      <c r="M25" s="54">
        <v>-9.7698217207516791</v>
      </c>
      <c r="N25" s="54">
        <v>21.214090352814537</v>
      </c>
      <c r="O25" s="54">
        <v>40.904214230303182</v>
      </c>
      <c r="P25" s="54">
        <v>36.332403638985994</v>
      </c>
      <c r="Q25" s="54">
        <v>-3.7604641956048965</v>
      </c>
      <c r="R25" s="55">
        <v>-19.017874351207581</v>
      </c>
      <c r="S25" s="55">
        <v>576.7432724152186</v>
      </c>
    </row>
    <row r="26" spans="1:19" x14ac:dyDescent="0.3">
      <c r="A26" s="45">
        <f t="shared" si="1"/>
        <v>44101</v>
      </c>
      <c r="B26" s="53">
        <v>104.02801472309693</v>
      </c>
      <c r="C26" s="54">
        <v>75.857506522890162</v>
      </c>
      <c r="D26" s="54">
        <v>-97.486864634589665</v>
      </c>
      <c r="E26" s="54">
        <v>-47.806083312770397</v>
      </c>
      <c r="F26" s="54">
        <v>1.8652134968729115</v>
      </c>
      <c r="G26" s="54">
        <v>-89.13161466039503</v>
      </c>
      <c r="H26" s="54">
        <v>29.652311715781366</v>
      </c>
      <c r="I26" s="54">
        <v>19.090913869758538</v>
      </c>
      <c r="J26" s="54">
        <v>59.777126011869541</v>
      </c>
      <c r="K26" s="53">
        <v>-0.59303460173305211</v>
      </c>
      <c r="L26" s="54">
        <v>58.792772364023108</v>
      </c>
      <c r="M26" s="54">
        <v>1.601198144284524</v>
      </c>
      <c r="N26" s="54">
        <v>-64.233249231213961</v>
      </c>
      <c r="O26" s="54">
        <v>-70.045095919133701</v>
      </c>
      <c r="P26" s="54">
        <v>35.676346362399244</v>
      </c>
      <c r="Q26" s="54">
        <v>-16.301077248282041</v>
      </c>
      <c r="R26" s="55">
        <v>-49.538718896409591</v>
      </c>
      <c r="S26" s="55">
        <v>290.27108634026808</v>
      </c>
    </row>
    <row r="27" spans="1:19" x14ac:dyDescent="0.3">
      <c r="A27" s="45">
        <f t="shared" si="1"/>
        <v>44108</v>
      </c>
      <c r="B27" s="53">
        <v>181.51699774705025</v>
      </c>
      <c r="C27" s="54">
        <v>70.745967630667792</v>
      </c>
      <c r="D27" s="54">
        <v>60.526527637734944</v>
      </c>
      <c r="E27" s="54">
        <v>149.4403509473907</v>
      </c>
      <c r="F27" s="54">
        <v>129.64932127883139</v>
      </c>
      <c r="G27" s="54">
        <v>16.814703042325959</v>
      </c>
      <c r="H27" s="54">
        <v>57.387087611782363</v>
      </c>
      <c r="I27" s="54">
        <v>19.855280488428548</v>
      </c>
      <c r="J27" s="54">
        <v>65.849869742518081</v>
      </c>
      <c r="K27" s="53">
        <v>57.365935928324632</v>
      </c>
      <c r="L27" s="54">
        <v>47.426142355271395</v>
      </c>
      <c r="M27" s="54">
        <v>-22.234532313026477</v>
      </c>
      <c r="N27" s="54">
        <v>3.9807632917871842</v>
      </c>
      <c r="O27" s="54">
        <v>38.009779956412444</v>
      </c>
      <c r="P27" s="54">
        <v>38.653544670955569</v>
      </c>
      <c r="Q27" s="54">
        <v>27.673056231240338</v>
      </c>
      <c r="R27" s="55">
        <v>18.138289322623962</v>
      </c>
      <c r="S27" s="55">
        <v>751.78610612672855</v>
      </c>
    </row>
    <row r="28" spans="1:19" x14ac:dyDescent="0.3">
      <c r="A28" s="45">
        <f t="shared" si="1"/>
        <v>44115</v>
      </c>
      <c r="B28" s="53">
        <v>233.66392607777607</v>
      </c>
      <c r="C28" s="54">
        <v>122.85657489883596</v>
      </c>
      <c r="D28" s="54">
        <v>127.51106224777982</v>
      </c>
      <c r="E28" s="54">
        <v>252.9107820508284</v>
      </c>
      <c r="F28" s="54">
        <v>116.75517753490715</v>
      </c>
      <c r="G28" s="54">
        <v>103.19892380991848</v>
      </c>
      <c r="H28" s="54">
        <v>48.384904425994989</v>
      </c>
      <c r="I28" s="54">
        <v>91.505188022006109</v>
      </c>
      <c r="J28" s="54">
        <v>64.889941554313282</v>
      </c>
      <c r="K28" s="53">
        <v>24.732030842273758</v>
      </c>
      <c r="L28" s="54">
        <v>46.781106954419101</v>
      </c>
      <c r="M28" s="54">
        <v>-33.288789812538766</v>
      </c>
      <c r="N28" s="54">
        <v>42.558759063117691</v>
      </c>
      <c r="O28" s="54">
        <v>30.972241042328335</v>
      </c>
      <c r="P28" s="54">
        <v>48.493348559606218</v>
      </c>
      <c r="Q28" s="54">
        <v>35.82041546733123</v>
      </c>
      <c r="R28" s="55">
        <v>61.01092393579745</v>
      </c>
      <c r="S28" s="55">
        <v>1161.6764806223764</v>
      </c>
    </row>
    <row r="29" spans="1:19" x14ac:dyDescent="0.3">
      <c r="A29" s="45">
        <f t="shared" si="1"/>
        <v>44122</v>
      </c>
      <c r="B29" s="53">
        <v>238.84694450121083</v>
      </c>
      <c r="C29" s="54">
        <v>116.20916633219969</v>
      </c>
      <c r="D29" s="54">
        <v>108.58265161035251</v>
      </c>
      <c r="E29" s="54">
        <v>116.90283513147028</v>
      </c>
      <c r="F29" s="54">
        <v>176.55792341733763</v>
      </c>
      <c r="G29" s="54">
        <v>104.29960410344597</v>
      </c>
      <c r="H29" s="54">
        <v>65.492221106741283</v>
      </c>
      <c r="I29" s="54">
        <v>156.56521862570548</v>
      </c>
      <c r="J29" s="54">
        <v>8.8753430903714161</v>
      </c>
      <c r="K29" s="53">
        <v>29.056732803018619</v>
      </c>
      <c r="L29" s="54">
        <v>12.247255087446376</v>
      </c>
      <c r="M29" s="54">
        <v>25.066610918716719</v>
      </c>
      <c r="N29" s="54">
        <v>-6.0256899301354565</v>
      </c>
      <c r="O29" s="54">
        <v>46.954715698812777</v>
      </c>
      <c r="P29" s="54">
        <v>45.580165516432942</v>
      </c>
      <c r="Q29" s="54">
        <v>62.202531250716049</v>
      </c>
      <c r="R29" s="55">
        <v>12.037391091641837</v>
      </c>
      <c r="S29" s="55">
        <v>1092.3319079188223</v>
      </c>
    </row>
    <row r="30" spans="1:19" x14ac:dyDescent="0.3">
      <c r="A30" s="45">
        <f t="shared" si="1"/>
        <v>44129</v>
      </c>
      <c r="B30" s="53">
        <v>307.37335845952634</v>
      </c>
      <c r="C30" s="54">
        <v>106.29933516904532</v>
      </c>
      <c r="D30" s="54">
        <v>49.765375681540718</v>
      </c>
      <c r="E30" s="54">
        <v>102.59188815935818</v>
      </c>
      <c r="F30" s="54">
        <v>83.873871865377623</v>
      </c>
      <c r="G30" s="54">
        <v>102.22574848289889</v>
      </c>
      <c r="H30" s="54">
        <v>43.65966143020205</v>
      </c>
      <c r="I30" s="54">
        <v>36.35137446916201</v>
      </c>
      <c r="J30" s="54">
        <v>-38.49393413631185</v>
      </c>
      <c r="K30" s="53">
        <v>10.909867435626865</v>
      </c>
      <c r="L30" s="54">
        <v>-16.168133039820702</v>
      </c>
      <c r="M30" s="54">
        <v>18.464150707684666</v>
      </c>
      <c r="N30" s="54">
        <v>-3.843991370255992</v>
      </c>
      <c r="O30" s="54">
        <v>11.590987441245886</v>
      </c>
      <c r="P30" s="54">
        <v>53.907951791740487</v>
      </c>
      <c r="Q30" s="54">
        <v>171.93051065424558</v>
      </c>
      <c r="R30" s="55">
        <v>28.688693214053785</v>
      </c>
      <c r="S30" s="55">
        <v>832.14061371712341</v>
      </c>
    </row>
    <row r="31" spans="1:19" x14ac:dyDescent="0.3">
      <c r="A31" s="45">
        <f t="shared" si="1"/>
        <v>44136</v>
      </c>
      <c r="B31" s="53">
        <v>428.85701208137448</v>
      </c>
      <c r="C31" s="54">
        <v>84.520374442892319</v>
      </c>
      <c r="D31" s="54">
        <v>31.430924184215201</v>
      </c>
      <c r="E31" s="54">
        <v>214.58211630711526</v>
      </c>
      <c r="F31" s="54">
        <v>96.204609109300236</v>
      </c>
      <c r="G31" s="54">
        <v>61.738584634691165</v>
      </c>
      <c r="H31" s="54">
        <v>50.417383302297822</v>
      </c>
      <c r="I31" s="54">
        <v>20.696974617761384</v>
      </c>
      <c r="J31" s="54">
        <v>47.056065867671236</v>
      </c>
      <c r="K31" s="53">
        <v>44.637977388459376</v>
      </c>
      <c r="L31" s="54">
        <v>8.5463063042371914</v>
      </c>
      <c r="M31" s="54">
        <v>-22.948263394502419</v>
      </c>
      <c r="N31" s="54">
        <v>-58.978065523356747</v>
      </c>
      <c r="O31" s="54">
        <v>46.825112588301295</v>
      </c>
      <c r="P31" s="54">
        <v>48.918288091396121</v>
      </c>
      <c r="Q31" s="54">
        <v>243.38431716485368</v>
      </c>
      <c r="R31" s="55">
        <v>5.5801301613024634</v>
      </c>
      <c r="S31" s="55">
        <v>1035.5040445473078</v>
      </c>
    </row>
    <row r="32" spans="1:19" x14ac:dyDescent="0.3">
      <c r="A32" s="45">
        <f t="shared" si="1"/>
        <v>44143</v>
      </c>
      <c r="B32" s="53">
        <v>701.18478615657773</v>
      </c>
      <c r="C32" s="54">
        <v>70.481207024037644</v>
      </c>
      <c r="D32" s="54">
        <v>153.8253958568805</v>
      </c>
      <c r="E32" s="54">
        <v>156.65624360928518</v>
      </c>
      <c r="F32" s="54">
        <v>309.2015048225195</v>
      </c>
      <c r="G32" s="54">
        <v>85.427121781226901</v>
      </c>
      <c r="H32" s="54">
        <v>33.541433898090929</v>
      </c>
      <c r="I32" s="54">
        <v>7.7041324792681962</v>
      </c>
      <c r="J32" s="54">
        <v>138.94651004949492</v>
      </c>
      <c r="K32" s="53">
        <v>45.340008427759713</v>
      </c>
      <c r="L32" s="54">
        <v>132.37592677773944</v>
      </c>
      <c r="M32" s="54">
        <v>36.940542962974689</v>
      </c>
      <c r="N32" s="54">
        <v>7.8314801873204942E-2</v>
      </c>
      <c r="O32" s="54">
        <v>48.446845508984609</v>
      </c>
      <c r="P32" s="54">
        <v>22.002505313087767</v>
      </c>
      <c r="Q32" s="54">
        <v>320.56320064285615</v>
      </c>
      <c r="R32" s="55">
        <v>22.873650316707142</v>
      </c>
      <c r="S32" s="55">
        <v>1656.9683356773894</v>
      </c>
    </row>
    <row r="33" spans="1:19" x14ac:dyDescent="0.3">
      <c r="A33" s="45">
        <f t="shared" si="1"/>
        <v>44150</v>
      </c>
      <c r="B33" s="53">
        <v>845.11420947176407</v>
      </c>
      <c r="C33" s="54">
        <v>80.752092072243954</v>
      </c>
      <c r="D33" s="54">
        <v>109.11933522584945</v>
      </c>
      <c r="E33" s="54">
        <v>91.165151572914738</v>
      </c>
      <c r="F33" s="54">
        <v>199.05082195603018</v>
      </c>
      <c r="G33" s="54">
        <v>65.035664891848683</v>
      </c>
      <c r="H33" s="54">
        <v>51.460525335610612</v>
      </c>
      <c r="I33" s="54">
        <v>55.74054268616942</v>
      </c>
      <c r="J33" s="54">
        <v>121.34851658659841</v>
      </c>
      <c r="K33" s="53">
        <v>69.200101889870666</v>
      </c>
      <c r="L33" s="54">
        <v>65.778296339848225</v>
      </c>
      <c r="M33" s="54">
        <v>-1.7259341425332195</v>
      </c>
      <c r="N33" s="54">
        <v>-9.9014708325585161</v>
      </c>
      <c r="O33" s="54">
        <v>67.64462615760408</v>
      </c>
      <c r="P33" s="54">
        <v>31.576238393231606</v>
      </c>
      <c r="Q33" s="54">
        <v>453.64658137134097</v>
      </c>
      <c r="R33" s="55">
        <v>15.978564304153053</v>
      </c>
      <c r="S33" s="55">
        <v>1618.7868597990346</v>
      </c>
    </row>
    <row r="34" spans="1:19" x14ac:dyDescent="0.3">
      <c r="A34" s="45">
        <f t="shared" si="1"/>
        <v>44157</v>
      </c>
      <c r="B34" s="53">
        <v>1133.8313707969457</v>
      </c>
      <c r="C34" s="54">
        <v>-38.027639007977939</v>
      </c>
      <c r="D34" s="54">
        <v>-85.943870667564397</v>
      </c>
      <c r="E34" s="54">
        <v>135.5891768855613</v>
      </c>
      <c r="F34" s="54">
        <v>68.133762792274638</v>
      </c>
      <c r="G34" s="54">
        <v>-69.438105710870786</v>
      </c>
      <c r="H34" s="54">
        <v>-20.918972744961536</v>
      </c>
      <c r="I34" s="54">
        <v>-18.21703984842668</v>
      </c>
      <c r="J34" s="54">
        <v>41.239493684092622</v>
      </c>
      <c r="K34" s="53">
        <v>145.02461566823553</v>
      </c>
      <c r="L34" s="54">
        <v>45.406468341885102</v>
      </c>
      <c r="M34" s="54">
        <v>-41.128291919313142</v>
      </c>
      <c r="N34" s="54">
        <v>-34.697099583438273</v>
      </c>
      <c r="O34" s="54">
        <v>27.039835786775427</v>
      </c>
      <c r="P34" s="54">
        <v>6.6184687305116938</v>
      </c>
      <c r="Q34" s="54">
        <v>385.65135164766878</v>
      </c>
      <c r="R34" s="55">
        <v>-11.945926352134677</v>
      </c>
      <c r="S34" s="55">
        <v>1378.7938041588768</v>
      </c>
    </row>
    <row r="35" spans="1:19" x14ac:dyDescent="0.3">
      <c r="A35" s="45">
        <f t="shared" si="1"/>
        <v>44164</v>
      </c>
      <c r="B35" s="53">
        <v>1545.1729146126281</v>
      </c>
      <c r="C35" s="54">
        <v>-11.750362299438848</v>
      </c>
      <c r="D35" s="54">
        <v>-0.88577940734171534</v>
      </c>
      <c r="E35" s="54">
        <v>226.13412581940179</v>
      </c>
      <c r="F35" s="54">
        <v>88.52720915826194</v>
      </c>
      <c r="G35" s="54">
        <v>29.395361462377878</v>
      </c>
      <c r="H35" s="54">
        <v>18.327847387182771</v>
      </c>
      <c r="I35" s="54">
        <v>-17.058539902515008</v>
      </c>
      <c r="J35" s="54">
        <v>267.06901205028726</v>
      </c>
      <c r="K35" s="53">
        <v>190.59358847797961</v>
      </c>
      <c r="L35" s="54">
        <v>135.59641153510194</v>
      </c>
      <c r="M35" s="54">
        <v>-9.6968219787237331</v>
      </c>
      <c r="N35" s="54">
        <v>32.969286858571536</v>
      </c>
      <c r="O35" s="54">
        <v>-11.514975907684232</v>
      </c>
      <c r="P35" s="54">
        <v>12.170202686068905</v>
      </c>
      <c r="Q35" s="54">
        <v>326.98172471287569</v>
      </c>
      <c r="R35" s="55">
        <v>-71.096041292333894</v>
      </c>
      <c r="S35" s="55">
        <v>2174.6264704901405</v>
      </c>
    </row>
    <row r="36" spans="1:19" x14ac:dyDescent="0.3">
      <c r="A36" s="45">
        <f t="shared" si="1"/>
        <v>44171</v>
      </c>
      <c r="B36" s="53">
        <v>1907.2744341258842</v>
      </c>
      <c r="C36" s="54">
        <v>6.1270928921740051</v>
      </c>
      <c r="D36" s="54">
        <v>155.25188095580029</v>
      </c>
      <c r="E36" s="54">
        <v>631.65576734243314</v>
      </c>
      <c r="F36" s="54">
        <v>202.12316922097114</v>
      </c>
      <c r="G36" s="54">
        <v>143.62755315838695</v>
      </c>
      <c r="H36" s="54">
        <v>48.798805457051003</v>
      </c>
      <c r="I36" s="54">
        <v>24.160263061439196</v>
      </c>
      <c r="J36" s="54">
        <v>419.61053267821353</v>
      </c>
      <c r="K36" s="53">
        <v>243.71701362155881</v>
      </c>
      <c r="L36" s="54">
        <v>246.44685003114597</v>
      </c>
      <c r="M36" s="54">
        <v>-13.322189120606538</v>
      </c>
      <c r="N36" s="54">
        <v>198.4036923036083</v>
      </c>
      <c r="O36" s="54">
        <v>26.539240450613079</v>
      </c>
      <c r="P36" s="54">
        <v>-9.4237253142316177</v>
      </c>
      <c r="Q36" s="54">
        <v>232.04752965407997</v>
      </c>
      <c r="R36" s="55">
        <v>48.61030054945951</v>
      </c>
      <c r="S36" s="55">
        <v>3538.6294988923437</v>
      </c>
    </row>
    <row r="37" spans="1:19" x14ac:dyDescent="0.3">
      <c r="A37" s="45">
        <f t="shared" si="1"/>
        <v>44178</v>
      </c>
      <c r="B37" s="53">
        <v>2192.9908492215181</v>
      </c>
      <c r="C37" s="54">
        <v>29.784091092416475</v>
      </c>
      <c r="D37" s="54">
        <v>118.67551839255475</v>
      </c>
      <c r="E37" s="54">
        <v>1119.1522717199962</v>
      </c>
      <c r="F37" s="54">
        <v>159.06840903455804</v>
      </c>
      <c r="G37" s="54">
        <v>106.96428303034895</v>
      </c>
      <c r="H37" s="54">
        <v>64.231157334266754</v>
      </c>
      <c r="I37" s="54">
        <v>-9.4331351715395613</v>
      </c>
      <c r="J37" s="54">
        <v>849.38409886404622</v>
      </c>
      <c r="K37" s="53">
        <v>238.74259389759754</v>
      </c>
      <c r="L37" s="54">
        <v>480.5173503382249</v>
      </c>
      <c r="M37" s="54">
        <v>-22.969993919306205</v>
      </c>
      <c r="N37" s="54">
        <v>419.77187769215305</v>
      </c>
      <c r="O37" s="54">
        <v>39.901802186595546</v>
      </c>
      <c r="P37" s="54">
        <v>-0.16036479588984776</v>
      </c>
      <c r="Q37" s="54">
        <v>212.14119888207665</v>
      </c>
      <c r="R37" s="55">
        <v>34.563731638817728</v>
      </c>
      <c r="S37" s="55">
        <v>4640.2506786897211</v>
      </c>
    </row>
    <row r="38" spans="1:19" x14ac:dyDescent="0.3">
      <c r="A38" s="45">
        <f t="shared" si="1"/>
        <v>44185</v>
      </c>
      <c r="B38" s="53">
        <v>2406.8905792356181</v>
      </c>
      <c r="C38" s="54">
        <v>118.91494614630801</v>
      </c>
      <c r="D38" s="54">
        <v>637.27877608178596</v>
      </c>
      <c r="E38" s="54">
        <v>2247.4767180674071</v>
      </c>
      <c r="F38" s="54">
        <v>347.97506343508257</v>
      </c>
      <c r="G38" s="54">
        <v>288.73225312271529</v>
      </c>
      <c r="H38" s="54">
        <v>71.105150727401281</v>
      </c>
      <c r="I38" s="54">
        <v>127.02125360270611</v>
      </c>
      <c r="J38" s="54">
        <v>1185.6602423644072</v>
      </c>
      <c r="K38" s="53">
        <v>279.18990324430757</v>
      </c>
      <c r="L38" s="54">
        <v>755.01806124038865</v>
      </c>
      <c r="M38" s="54">
        <v>191.12665052924234</v>
      </c>
      <c r="N38" s="54">
        <v>967.53096479464398</v>
      </c>
      <c r="O38" s="54">
        <v>240.29351869836592</v>
      </c>
      <c r="P38" s="54">
        <v>19.627919028231332</v>
      </c>
      <c r="Q38" s="54">
        <v>128.78759877905759</v>
      </c>
      <c r="R38" s="55">
        <v>175.28774789473471</v>
      </c>
      <c r="S38" s="55">
        <v>7431.0549827834348</v>
      </c>
    </row>
    <row r="39" spans="1:19" x14ac:dyDescent="0.3">
      <c r="A39" s="45">
        <f t="shared" si="1"/>
        <v>44192</v>
      </c>
      <c r="B39" s="53">
        <v>2274.1658205866765</v>
      </c>
      <c r="C39" s="54">
        <v>189.02504102849321</v>
      </c>
      <c r="D39" s="54">
        <v>1305.89689996023</v>
      </c>
      <c r="E39" s="54">
        <v>3369.6447726389752</v>
      </c>
      <c r="F39" s="54">
        <v>926.47507929889935</v>
      </c>
      <c r="G39" s="54">
        <v>597.93650428416663</v>
      </c>
      <c r="H39" s="54">
        <v>119.54435103832515</v>
      </c>
      <c r="I39" s="54">
        <v>333.43281740719522</v>
      </c>
      <c r="J39" s="54">
        <v>1502.0375845774213</v>
      </c>
      <c r="K39" s="53">
        <v>222.89089170633477</v>
      </c>
      <c r="L39" s="54">
        <v>992.82908585344921</v>
      </c>
      <c r="M39" s="54">
        <v>393.00244760808027</v>
      </c>
      <c r="N39" s="54">
        <v>1243.5710719932117</v>
      </c>
      <c r="O39" s="54">
        <v>434.1423322316511</v>
      </c>
      <c r="P39" s="54">
        <v>68.882090911127108</v>
      </c>
      <c r="Q39" s="54">
        <v>99.218125462794575</v>
      </c>
      <c r="R39" s="55">
        <v>444.82116370116648</v>
      </c>
      <c r="S39" s="55">
        <v>10618.158870820382</v>
      </c>
    </row>
    <row r="40" spans="1:19" x14ac:dyDescent="0.3">
      <c r="A40" s="45">
        <f t="shared" si="1"/>
        <v>44199</v>
      </c>
      <c r="B40" s="53">
        <v>2321.9140353889734</v>
      </c>
      <c r="C40" s="54">
        <v>355.86590774467277</v>
      </c>
      <c r="D40" s="54">
        <v>1919.8039959291602</v>
      </c>
      <c r="E40" s="54">
        <v>4778.2217941883628</v>
      </c>
      <c r="F40" s="54">
        <v>1737.672353854279</v>
      </c>
      <c r="G40" s="54">
        <v>937.07569472920284</v>
      </c>
      <c r="H40" s="54">
        <v>49.138768983866612</v>
      </c>
      <c r="I40" s="54">
        <v>462.03462263672611</v>
      </c>
      <c r="J40" s="54">
        <v>1505.0880519338425</v>
      </c>
      <c r="K40" s="53">
        <v>201.20251057585472</v>
      </c>
      <c r="L40" s="54">
        <v>958.78767919740926</v>
      </c>
      <c r="M40" s="54">
        <v>586.98114293212859</v>
      </c>
      <c r="N40" s="54">
        <v>1382.5889710360275</v>
      </c>
      <c r="O40" s="54">
        <v>613.4647333019991</v>
      </c>
      <c r="P40" s="54">
        <v>73.293304659068781</v>
      </c>
      <c r="Q40" s="54">
        <v>94.330944177186126</v>
      </c>
      <c r="R40" s="55">
        <v>637.57511814136319</v>
      </c>
      <c r="S40" s="55">
        <v>14066.815225389106</v>
      </c>
    </row>
    <row r="41" spans="1:19" x14ac:dyDescent="0.3">
      <c r="A41" s="45">
        <f t="shared" si="1"/>
        <v>44206</v>
      </c>
      <c r="B41" s="53">
        <v>2155.9150515963947</v>
      </c>
      <c r="C41" s="54">
        <v>445.2952145464364</v>
      </c>
      <c r="D41" s="54">
        <v>2179.8143448466976</v>
      </c>
      <c r="E41" s="54">
        <v>5070.3300386483534</v>
      </c>
      <c r="F41" s="54">
        <v>2640.6383897706437</v>
      </c>
      <c r="G41" s="54">
        <v>1496.6011988773867</v>
      </c>
      <c r="H41" s="54">
        <v>138.1234099366344</v>
      </c>
      <c r="I41" s="54">
        <v>654.90797322378751</v>
      </c>
      <c r="J41" s="54">
        <v>1340.1432968720537</v>
      </c>
      <c r="K41" s="53">
        <v>132.85386818046237</v>
      </c>
      <c r="L41" s="54">
        <v>902.76709993340785</v>
      </c>
      <c r="M41" s="54">
        <v>578.42931500952557</v>
      </c>
      <c r="N41" s="54">
        <v>1066.0430040237889</v>
      </c>
      <c r="O41" s="54">
        <v>668.54116470585632</v>
      </c>
      <c r="P41" s="54">
        <v>93.136422054242558</v>
      </c>
      <c r="Q41" s="54">
        <v>72.275303292956494</v>
      </c>
      <c r="R41" s="55">
        <v>604.4994509098841</v>
      </c>
      <c r="S41" s="55">
        <v>16121.768918318383</v>
      </c>
    </row>
    <row r="42" spans="1:19" x14ac:dyDescent="0.3">
      <c r="A42" s="45">
        <f t="shared" si="1"/>
        <v>44213</v>
      </c>
      <c r="B42" s="53">
        <v>1532.1464076388972</v>
      </c>
      <c r="C42" s="54">
        <v>488.02221413247162</v>
      </c>
      <c r="D42" s="54">
        <v>1831.6035161999016</v>
      </c>
      <c r="E42" s="54">
        <v>4023.7556523299904</v>
      </c>
      <c r="F42" s="54">
        <v>2064.0979973335116</v>
      </c>
      <c r="G42" s="54">
        <v>1325.7668731593485</v>
      </c>
      <c r="H42" s="54">
        <v>160.45590277647847</v>
      </c>
      <c r="I42" s="54">
        <v>714.25962357002186</v>
      </c>
      <c r="J42" s="54">
        <v>980.43992779796588</v>
      </c>
      <c r="K42" s="53">
        <v>111.68025532141901</v>
      </c>
      <c r="L42" s="54">
        <v>668.22278415778317</v>
      </c>
      <c r="M42" s="54">
        <v>496.73113797319809</v>
      </c>
      <c r="N42" s="54">
        <v>722.99985905935898</v>
      </c>
      <c r="O42" s="54">
        <v>554.50310778548885</v>
      </c>
      <c r="P42" s="54">
        <v>102.55572970689124</v>
      </c>
      <c r="Q42" s="54">
        <v>69.634432260798775</v>
      </c>
      <c r="R42" s="55">
        <v>545.58125939480988</v>
      </c>
      <c r="S42" s="55">
        <v>13120.548114938581</v>
      </c>
    </row>
    <row r="43" spans="1:19" x14ac:dyDescent="0.3">
      <c r="A43" s="45">
        <f t="shared" si="1"/>
        <v>44220</v>
      </c>
      <c r="B43" s="53">
        <v>839.67598101781095</v>
      </c>
      <c r="C43" s="54">
        <v>293.8119959448199</v>
      </c>
      <c r="D43" s="54">
        <v>1062.76319066934</v>
      </c>
      <c r="E43" s="54">
        <v>1973.2260148688379</v>
      </c>
      <c r="F43" s="54">
        <v>1241.5073526458298</v>
      </c>
      <c r="G43" s="54">
        <v>858.28213421322096</v>
      </c>
      <c r="H43" s="54">
        <v>113.17080193110533</v>
      </c>
      <c r="I43" s="54">
        <v>452.38151981094222</v>
      </c>
      <c r="J43" s="54">
        <v>599.57844507787377</v>
      </c>
      <c r="K43" s="53">
        <v>41.970089165121806</v>
      </c>
      <c r="L43" s="54">
        <v>408.97326958205963</v>
      </c>
      <c r="M43" s="54">
        <v>328.03248755140459</v>
      </c>
      <c r="N43" s="54">
        <v>368.99314669006276</v>
      </c>
      <c r="O43" s="54">
        <v>349.42792233701238</v>
      </c>
      <c r="P43" s="54">
        <v>57.921768101163451</v>
      </c>
      <c r="Q43" s="54">
        <v>9.7043623023918713</v>
      </c>
      <c r="R43" s="55">
        <v>280.19981265311901</v>
      </c>
      <c r="S43" s="55">
        <v>7434.3974361797518</v>
      </c>
    </row>
    <row r="44" spans="1:19" x14ac:dyDescent="0.3">
      <c r="A44" s="45">
        <f t="shared" si="1"/>
        <v>44227</v>
      </c>
      <c r="B44" s="53">
        <v>480.40329858617179</v>
      </c>
      <c r="C44" s="54">
        <v>268.03712936564284</v>
      </c>
      <c r="D44" s="54">
        <v>807.08172109244856</v>
      </c>
      <c r="E44" s="54">
        <v>1320.282522350152</v>
      </c>
      <c r="F44" s="54">
        <v>711.47096181116933</v>
      </c>
      <c r="G44" s="54">
        <v>539.99804029457357</v>
      </c>
      <c r="H44" s="54">
        <v>97.614439747408426</v>
      </c>
      <c r="I44" s="54">
        <v>259.13169977072448</v>
      </c>
      <c r="J44" s="54">
        <v>418.81672516763513</v>
      </c>
      <c r="K44" s="53">
        <v>27.337750362248926</v>
      </c>
      <c r="L44" s="54">
        <v>338.27328277126776</v>
      </c>
      <c r="M44" s="54">
        <v>246.82154864249316</v>
      </c>
      <c r="N44" s="54">
        <v>215.81551521197872</v>
      </c>
      <c r="O44" s="54">
        <v>220.62153767540741</v>
      </c>
      <c r="P44" s="54">
        <v>48.679155724094329</v>
      </c>
      <c r="Q44" s="54">
        <v>19.190277934913354</v>
      </c>
      <c r="R44" s="55">
        <v>188.1222196375341</v>
      </c>
      <c r="S44" s="55">
        <v>4902.8365381859148</v>
      </c>
    </row>
    <row r="45" spans="1:19" x14ac:dyDescent="0.3">
      <c r="A45" s="45">
        <f t="shared" si="1"/>
        <v>44234</v>
      </c>
      <c r="B45" s="53">
        <v>399.5442730250395</v>
      </c>
      <c r="C45" s="54">
        <v>190.88042698302405</v>
      </c>
      <c r="D45" s="54">
        <v>417.62124276966961</v>
      </c>
      <c r="E45" s="54">
        <v>752.91560990965809</v>
      </c>
      <c r="F45" s="54">
        <v>368.78098107608582</v>
      </c>
      <c r="G45" s="54">
        <v>356.44683875407031</v>
      </c>
      <c r="H45" s="54">
        <v>82.614351202215119</v>
      </c>
      <c r="I45" s="54">
        <v>193.30828948140891</v>
      </c>
      <c r="J45" s="54">
        <v>252.21426433840134</v>
      </c>
      <c r="K45" s="53">
        <v>40.723910357353162</v>
      </c>
      <c r="L45" s="54">
        <v>202.72152322507736</v>
      </c>
      <c r="M45" s="54">
        <v>137.03493627981038</v>
      </c>
      <c r="N45" s="54">
        <v>161.58891879241281</v>
      </c>
      <c r="O45" s="54">
        <v>155.02967695259991</v>
      </c>
      <c r="P45" s="54">
        <v>58.628510976392477</v>
      </c>
      <c r="Q45" s="54">
        <v>32.362789090860332</v>
      </c>
      <c r="R45" s="55">
        <v>126.59646974504523</v>
      </c>
      <c r="S45" s="55">
        <v>3014.3262775396033</v>
      </c>
    </row>
    <row r="46" spans="1:19" x14ac:dyDescent="0.3">
      <c r="A46" s="45">
        <f t="shared" si="1"/>
        <v>44241</v>
      </c>
      <c r="B46" s="53">
        <v>206.89399327529713</v>
      </c>
      <c r="C46" s="54">
        <v>87.642805383382552</v>
      </c>
      <c r="D46" s="54">
        <v>509.4968885283588</v>
      </c>
      <c r="E46" s="54">
        <v>564.05018725079526</v>
      </c>
      <c r="F46" s="54">
        <v>397.95443883594214</v>
      </c>
      <c r="G46" s="54">
        <v>341.8943764086689</v>
      </c>
      <c r="H46" s="54">
        <v>126.50126443754505</v>
      </c>
      <c r="I46" s="54">
        <v>218.8382504764021</v>
      </c>
      <c r="J46" s="54">
        <v>173.5889517875645</v>
      </c>
      <c r="K46" s="53">
        <v>22.437060271880867</v>
      </c>
      <c r="L46" s="54">
        <v>117.52375186258899</v>
      </c>
      <c r="M46" s="54">
        <v>110.81116872947882</v>
      </c>
      <c r="N46" s="54">
        <v>57.466332002385116</v>
      </c>
      <c r="O46" s="54">
        <v>167.24861081398734</v>
      </c>
      <c r="P46" s="54">
        <v>27.918898088603754</v>
      </c>
      <c r="Q46" s="54">
        <v>28.977946367647377</v>
      </c>
      <c r="R46" s="55">
        <v>119.09321370004153</v>
      </c>
      <c r="S46" s="55">
        <v>2626.8611563839295</v>
      </c>
    </row>
    <row r="47" spans="1:19" x14ac:dyDescent="0.3">
      <c r="A47" s="45">
        <f t="shared" si="1"/>
        <v>44248</v>
      </c>
      <c r="B47" s="53">
        <v>235.71494797859805</v>
      </c>
      <c r="C47" s="54">
        <v>152.87067949133092</v>
      </c>
      <c r="D47" s="54">
        <v>354.84638844852475</v>
      </c>
      <c r="E47" s="54">
        <v>337.16755588069555</v>
      </c>
      <c r="F47" s="54">
        <v>290.64649007006085</v>
      </c>
      <c r="G47" s="54">
        <v>273.77145496326295</v>
      </c>
      <c r="H47" s="54">
        <v>81.648939975774226</v>
      </c>
      <c r="I47" s="54">
        <v>110.19827414021518</v>
      </c>
      <c r="J47" s="54">
        <v>123.31060814572413</v>
      </c>
      <c r="K47" s="53">
        <v>39.361441742105171</v>
      </c>
      <c r="L47" s="54">
        <v>112.71243846776872</v>
      </c>
      <c r="M47" s="54">
        <v>74.36236650085317</v>
      </c>
      <c r="N47" s="54">
        <v>4.5958977828296952</v>
      </c>
      <c r="O47" s="54">
        <v>92.843462090472144</v>
      </c>
      <c r="P47" s="54">
        <v>90.468943448103076</v>
      </c>
      <c r="Q47" s="54">
        <v>16.404484282157284</v>
      </c>
      <c r="R47" s="55">
        <v>81.885430168981372</v>
      </c>
      <c r="S47" s="55">
        <v>1960.1753390942213</v>
      </c>
    </row>
    <row r="48" spans="1:19" x14ac:dyDescent="0.3">
      <c r="A48" s="45">
        <f t="shared" si="1"/>
        <v>44255</v>
      </c>
      <c r="B48" s="53">
        <v>197.26049308638858</v>
      </c>
      <c r="C48" s="54">
        <v>125.78926132054164</v>
      </c>
      <c r="D48" s="54">
        <v>295.33226787014451</v>
      </c>
      <c r="E48" s="54">
        <v>375.41364636699223</v>
      </c>
      <c r="F48" s="54">
        <v>331.1395022754001</v>
      </c>
      <c r="G48" s="54">
        <v>132.10284755784653</v>
      </c>
      <c r="H48" s="54">
        <v>55.42247093164292</v>
      </c>
      <c r="I48" s="54">
        <v>83.277398825843079</v>
      </c>
      <c r="J48" s="54">
        <v>133.08576210366323</v>
      </c>
      <c r="K48" s="53">
        <v>-0.20099960591475963</v>
      </c>
      <c r="L48" s="54">
        <v>75.28209099004755</v>
      </c>
      <c r="M48" s="54">
        <v>69.895194309488033</v>
      </c>
      <c r="N48" s="54">
        <v>49.82529235065266</v>
      </c>
      <c r="O48" s="54">
        <v>104.66872845413661</v>
      </c>
      <c r="P48" s="54">
        <v>48.607850134463433</v>
      </c>
      <c r="Q48" s="54">
        <v>46.459853802751866</v>
      </c>
      <c r="R48" s="55">
        <v>38.151512988789875</v>
      </c>
      <c r="S48" s="55">
        <v>1728.8236503384433</v>
      </c>
    </row>
    <row r="49" spans="1:19" x14ac:dyDescent="0.3">
      <c r="A49" s="45">
        <f t="shared" si="1"/>
        <v>44262</v>
      </c>
      <c r="B49" s="53">
        <v>155.73946096456189</v>
      </c>
      <c r="C49" s="54">
        <v>139.85316434780344</v>
      </c>
      <c r="D49" s="54">
        <v>262.4948372351073</v>
      </c>
      <c r="E49" s="54">
        <v>357.89858440028274</v>
      </c>
      <c r="F49" s="54">
        <v>276.43287264230469</v>
      </c>
      <c r="G49" s="54">
        <v>290.14893885501863</v>
      </c>
      <c r="H49" s="54">
        <v>77.049022824727075</v>
      </c>
      <c r="I49" s="54">
        <v>135.96168143519628</v>
      </c>
      <c r="J49" s="54">
        <v>101.0414240108073</v>
      </c>
      <c r="K49" s="53">
        <v>22.734097416755077</v>
      </c>
      <c r="L49" s="54">
        <v>85.78180168563506</v>
      </c>
      <c r="M49" s="54">
        <v>55.50360431711897</v>
      </c>
      <c r="N49" s="54">
        <v>41.614578242865662</v>
      </c>
      <c r="O49" s="54">
        <v>108.18650459218071</v>
      </c>
      <c r="P49" s="54">
        <v>71.198985827257104</v>
      </c>
      <c r="Q49" s="54">
        <v>4.9563330982604725</v>
      </c>
      <c r="R49" s="55">
        <v>48.918838366178193</v>
      </c>
      <c r="S49" s="55">
        <v>1796.6199867157975</v>
      </c>
    </row>
    <row r="50" spans="1:19" x14ac:dyDescent="0.3">
      <c r="A50" s="45">
        <f t="shared" si="1"/>
        <v>44269</v>
      </c>
      <c r="B50" s="53">
        <v>81.440179580003587</v>
      </c>
      <c r="C50" s="54">
        <v>162.84164390699249</v>
      </c>
      <c r="D50" s="54">
        <v>213.67611162051776</v>
      </c>
      <c r="E50" s="54">
        <v>252.92813170178852</v>
      </c>
      <c r="F50" s="54">
        <v>172.97122257441401</v>
      </c>
      <c r="G50" s="54">
        <v>141.39317024356149</v>
      </c>
      <c r="H50" s="54">
        <v>52.586457957504166</v>
      </c>
      <c r="I50" s="54">
        <v>73.163391221860593</v>
      </c>
      <c r="J50" s="54">
        <v>15.90051481956209</v>
      </c>
      <c r="K50" s="53">
        <v>11.094686967203117</v>
      </c>
      <c r="L50" s="54">
        <v>61.299774987733883</v>
      </c>
      <c r="M50" s="54">
        <v>36.141647207482492</v>
      </c>
      <c r="N50" s="54">
        <v>23.872357549868923</v>
      </c>
      <c r="O50" s="54">
        <v>69.485920757957217</v>
      </c>
      <c r="P50" s="54">
        <v>37.506256076187711</v>
      </c>
      <c r="Q50" s="54">
        <v>14.841666505513274</v>
      </c>
      <c r="R50" s="55">
        <v>43.555027680655712</v>
      </c>
      <c r="S50" s="55">
        <v>1166.9008236262416</v>
      </c>
    </row>
    <row r="51" spans="1:19" x14ac:dyDescent="0.3">
      <c r="A51" s="45">
        <f t="shared" si="1"/>
        <v>44276</v>
      </c>
      <c r="B51" s="53">
        <v>117.69089164324532</v>
      </c>
      <c r="C51" s="54">
        <v>120.49790747081624</v>
      </c>
      <c r="D51" s="54">
        <v>179.07926985773724</v>
      </c>
      <c r="E51" s="54">
        <v>267.64594346510626</v>
      </c>
      <c r="F51" s="54">
        <v>199.9141387384999</v>
      </c>
      <c r="G51" s="54">
        <v>211.40384815198115</v>
      </c>
      <c r="H51" s="54">
        <v>58.35459978501197</v>
      </c>
      <c r="I51" s="54">
        <v>99.555021467933557</v>
      </c>
      <c r="J51" s="54">
        <v>128.16670795579364</v>
      </c>
      <c r="K51" s="53">
        <v>19.438179352340001</v>
      </c>
      <c r="L51" s="54">
        <v>109.05653891868644</v>
      </c>
      <c r="M51" s="54">
        <v>7.9893280872918808</v>
      </c>
      <c r="N51" s="54">
        <v>46.157385196486814</v>
      </c>
      <c r="O51" s="54">
        <v>62.073122973818045</v>
      </c>
      <c r="P51" s="54">
        <v>31.889981599089168</v>
      </c>
      <c r="Q51" s="54">
        <v>13.679384736317047</v>
      </c>
      <c r="R51" s="55">
        <v>30.93499932973026</v>
      </c>
      <c r="S51" s="55">
        <v>1382.3083285361063</v>
      </c>
    </row>
    <row r="52" spans="1:19" x14ac:dyDescent="0.3">
      <c r="A52" s="45">
        <f t="shared" si="1"/>
        <v>44283</v>
      </c>
      <c r="B52" s="53">
        <v>143.99574286113102</v>
      </c>
      <c r="C52" s="54">
        <v>131.35467241975346</v>
      </c>
      <c r="D52" s="54">
        <v>263.82720463672331</v>
      </c>
      <c r="E52" s="54">
        <v>240.16348382370575</v>
      </c>
      <c r="F52" s="54">
        <v>185.9619450720968</v>
      </c>
      <c r="G52" s="54">
        <v>140.35176941665509</v>
      </c>
      <c r="H52" s="54">
        <v>36.221707641538615</v>
      </c>
      <c r="I52" s="54">
        <v>60.947933715639579</v>
      </c>
      <c r="J52" s="54">
        <v>31.496230968655254</v>
      </c>
      <c r="K52" s="53">
        <v>-6.6178317182797883</v>
      </c>
      <c r="L52" s="54">
        <v>15.972673203604245</v>
      </c>
      <c r="M52" s="54">
        <v>20.660660494519334</v>
      </c>
      <c r="N52" s="54">
        <v>-17.164642998491559</v>
      </c>
      <c r="O52" s="54">
        <v>61.547457785920813</v>
      </c>
      <c r="P52" s="54">
        <v>47.448259135006822</v>
      </c>
      <c r="Q52" s="54">
        <v>9.5245334889129083</v>
      </c>
      <c r="R52" s="55">
        <v>50.052253966375361</v>
      </c>
      <c r="S52" s="55">
        <v>1234.3206905559055</v>
      </c>
    </row>
    <row r="53" spans="1:19" x14ac:dyDescent="0.3">
      <c r="A53" s="45">
        <f t="shared" si="1"/>
        <v>44290</v>
      </c>
      <c r="B53" s="53">
        <v>176.7202624795566</v>
      </c>
      <c r="C53" s="54">
        <v>182.15656412288826</v>
      </c>
      <c r="D53" s="54">
        <v>280.97401302799085</v>
      </c>
      <c r="E53" s="54">
        <v>281.3856983554158</v>
      </c>
      <c r="F53" s="54">
        <v>173.44329756834372</v>
      </c>
      <c r="G53" s="54">
        <v>164.24605484679262</v>
      </c>
      <c r="H53" s="54">
        <v>116.16857202483891</v>
      </c>
      <c r="I53" s="54">
        <v>87.49378728875206</v>
      </c>
      <c r="J53" s="54">
        <v>12.19851160885446</v>
      </c>
      <c r="K53" s="53">
        <v>40.065707807260253</v>
      </c>
      <c r="L53" s="54">
        <v>-23.159175088313077</v>
      </c>
      <c r="M53" s="54">
        <v>70.029863855858537</v>
      </c>
      <c r="N53" s="54">
        <v>-19.221843893745643</v>
      </c>
      <c r="O53" s="54">
        <v>116.06253388223638</v>
      </c>
      <c r="P53" s="54">
        <v>27.719666022284201</v>
      </c>
      <c r="Q53" s="54">
        <v>1.4346310067831212</v>
      </c>
      <c r="R53" s="55">
        <v>26.151318312593673</v>
      </c>
      <c r="S53" s="55">
        <v>1474.7867613234193</v>
      </c>
    </row>
    <row r="54" spans="1:19" x14ac:dyDescent="0.3">
      <c r="A54" s="45">
        <f t="shared" si="1"/>
        <v>44297</v>
      </c>
      <c r="B54" s="53">
        <v>166.00466442015818</v>
      </c>
      <c r="C54" s="54">
        <v>142.3366341364125</v>
      </c>
      <c r="D54" s="54">
        <v>276.27033315618701</v>
      </c>
      <c r="E54" s="54">
        <v>243.924126115327</v>
      </c>
      <c r="F54" s="54">
        <v>181.37087704336818</v>
      </c>
      <c r="G54" s="54">
        <v>115.66400737940569</v>
      </c>
      <c r="H54" s="54">
        <v>109.14140615154918</v>
      </c>
      <c r="I54" s="54">
        <v>212.85117429838226</v>
      </c>
      <c r="J54" s="54">
        <v>132.38393579509352</v>
      </c>
      <c r="K54" s="53">
        <v>32.033373932720863</v>
      </c>
      <c r="L54" s="54">
        <v>72.679966087688285</v>
      </c>
      <c r="M54" s="54">
        <v>-12.056377797412836</v>
      </c>
      <c r="N54" s="54">
        <v>25.54000902244411</v>
      </c>
      <c r="O54" s="54">
        <v>104.38293196600353</v>
      </c>
      <c r="P54" s="54">
        <v>55.015866369427428</v>
      </c>
      <c r="Q54" s="54">
        <v>39.012098821861059</v>
      </c>
      <c r="R54" s="55">
        <v>40.061932801230057</v>
      </c>
      <c r="S54" s="55">
        <v>1579.9471584959101</v>
      </c>
    </row>
    <row r="55" spans="1:19" x14ac:dyDescent="0.3">
      <c r="A55" s="45">
        <f t="shared" si="1"/>
        <v>44304</v>
      </c>
      <c r="B55" s="53">
        <v>136.0499428676917</v>
      </c>
      <c r="C55" s="54">
        <v>265.18702944601091</v>
      </c>
      <c r="D55" s="54">
        <v>285.31766164882879</v>
      </c>
      <c r="E55" s="54">
        <v>202.31692586595113</v>
      </c>
      <c r="F55" s="54">
        <v>230.98868181030252</v>
      </c>
      <c r="G55" s="54">
        <v>165.35031595935163</v>
      </c>
      <c r="H55" s="54">
        <v>89.907858772783527</v>
      </c>
      <c r="I55" s="54">
        <v>149.66515846456059</v>
      </c>
      <c r="J55" s="54">
        <v>26.718312157452488</v>
      </c>
      <c r="K55" s="53">
        <v>36.927301779171799</v>
      </c>
      <c r="L55" s="54">
        <v>-41.624536941294195</v>
      </c>
      <c r="M55" s="54">
        <v>4.814581452274183</v>
      </c>
      <c r="N55" s="54">
        <v>-15.759392203335892</v>
      </c>
      <c r="O55" s="54">
        <v>51.969783641208551</v>
      </c>
      <c r="P55" s="54">
        <v>78.401780196923994</v>
      </c>
      <c r="Q55" s="54">
        <v>2.3916446992741953</v>
      </c>
      <c r="R55" s="55">
        <v>73.264100081433241</v>
      </c>
      <c r="S55" s="55">
        <v>1551.5018869929227</v>
      </c>
    </row>
    <row r="56" spans="1:19" x14ac:dyDescent="0.3">
      <c r="A56" s="45">
        <f t="shared" si="1"/>
        <v>44311</v>
      </c>
      <c r="B56" s="53">
        <v>107.66043966022107</v>
      </c>
      <c r="C56" s="54">
        <v>253.69321267395566</v>
      </c>
      <c r="D56" s="54">
        <v>309.85726042949773</v>
      </c>
      <c r="E56" s="54">
        <v>241.4691659577818</v>
      </c>
      <c r="F56" s="54">
        <v>125.73442615789656</v>
      </c>
      <c r="G56" s="54">
        <v>126.61855020221549</v>
      </c>
      <c r="H56" s="54">
        <v>190.21096607213212</v>
      </c>
      <c r="I56" s="54">
        <v>168.32373083036521</v>
      </c>
      <c r="J56" s="54">
        <v>-11.265619999077671</v>
      </c>
      <c r="K56" s="53">
        <v>46.903724764408466</v>
      </c>
      <c r="L56" s="54">
        <v>-14.815505917941323</v>
      </c>
      <c r="M56" s="54">
        <v>21.315597558482807</v>
      </c>
      <c r="N56" s="54">
        <v>3.6392330351287683</v>
      </c>
      <c r="O56" s="54">
        <v>70.670750167466167</v>
      </c>
      <c r="P56" s="54">
        <v>64.247906896934808</v>
      </c>
      <c r="Q56" s="54">
        <v>-13.598541700561526</v>
      </c>
      <c r="R56" s="55">
        <v>8.1588468288659328</v>
      </c>
      <c r="S56" s="55">
        <v>1523.5677519841065</v>
      </c>
    </row>
    <row r="57" spans="1:19" x14ac:dyDescent="0.3">
      <c r="A57" s="45">
        <f t="shared" si="1"/>
        <v>44318</v>
      </c>
      <c r="B57" s="53">
        <v>87.792833490069142</v>
      </c>
      <c r="C57" s="54">
        <v>283.73861775887156</v>
      </c>
      <c r="D57" s="54">
        <v>263.499648470495</v>
      </c>
      <c r="E57" s="54">
        <v>218.28543476488926</v>
      </c>
      <c r="F57" s="54">
        <v>155.5705154860118</v>
      </c>
      <c r="G57" s="54">
        <v>133.27807062342742</v>
      </c>
      <c r="H57" s="54">
        <v>200.10228319160609</v>
      </c>
      <c r="I57" s="54">
        <v>185.80862321018208</v>
      </c>
      <c r="J57" s="54">
        <v>75.982670157801067</v>
      </c>
      <c r="K57" s="53">
        <v>3.5234379246408878</v>
      </c>
      <c r="L57" s="54">
        <v>-0.2581717528904619</v>
      </c>
      <c r="M57" s="54">
        <v>33.842383673603024</v>
      </c>
      <c r="N57" s="54">
        <v>-3.7126606767393469</v>
      </c>
      <c r="O57" s="54">
        <v>47.330271928839011</v>
      </c>
      <c r="P57" s="54">
        <v>82.947448486379471</v>
      </c>
      <c r="Q57" s="54">
        <v>15.493691282846385</v>
      </c>
      <c r="R57" s="55">
        <v>-3.581426262125774</v>
      </c>
      <c r="S57" s="55">
        <v>1604.0586971533085</v>
      </c>
    </row>
    <row r="58" spans="1:19" x14ac:dyDescent="0.3">
      <c r="A58" s="45">
        <f t="shared" si="1"/>
        <v>44325</v>
      </c>
      <c r="B58" s="53">
        <v>115.98066747711937</v>
      </c>
      <c r="C58" s="54">
        <v>327.03600224747527</v>
      </c>
      <c r="D58" s="54">
        <v>292.86903408915464</v>
      </c>
      <c r="E58" s="54">
        <v>213.42553490816044</v>
      </c>
      <c r="F58" s="54">
        <v>142.4766102102617</v>
      </c>
      <c r="G58" s="54">
        <v>183.45503016279304</v>
      </c>
      <c r="H58" s="54">
        <v>269.27364548173892</v>
      </c>
      <c r="I58" s="54">
        <v>244.13501802415135</v>
      </c>
      <c r="J58" s="54">
        <v>81.620395988990822</v>
      </c>
      <c r="K58" s="53">
        <v>36.260519354289414</v>
      </c>
      <c r="L58" s="54">
        <v>-9.5302597120463588</v>
      </c>
      <c r="M58" s="54">
        <v>5.1958082130647654</v>
      </c>
      <c r="N58" s="54">
        <v>-20.780479521298389</v>
      </c>
      <c r="O58" s="54">
        <v>97.050865411010648</v>
      </c>
      <c r="P58" s="54">
        <v>103.75531949512978</v>
      </c>
      <c r="Q58" s="54">
        <v>20.765062077172303</v>
      </c>
      <c r="R58" s="55">
        <v>-27.793085786027802</v>
      </c>
      <c r="S58" s="55">
        <v>1870.2719385898599</v>
      </c>
    </row>
    <row r="59" spans="1:19" x14ac:dyDescent="0.3">
      <c r="A59" s="45">
        <f t="shared" si="1"/>
        <v>44332</v>
      </c>
      <c r="B59" s="53">
        <v>59.703282170517923</v>
      </c>
      <c r="C59" s="54">
        <v>370.88670131066476</v>
      </c>
      <c r="D59" s="54">
        <v>527.16906202922064</v>
      </c>
      <c r="E59" s="54">
        <v>217.81646642813985</v>
      </c>
      <c r="F59" s="54">
        <v>142.86094934458015</v>
      </c>
      <c r="G59" s="54">
        <v>122.01803663190958</v>
      </c>
      <c r="H59" s="54">
        <v>225.20546309717872</v>
      </c>
      <c r="I59" s="54">
        <v>237.34786809318325</v>
      </c>
      <c r="J59" s="54">
        <v>4.3626868951511142</v>
      </c>
      <c r="K59" s="53">
        <v>9.6662515891141823</v>
      </c>
      <c r="L59" s="54">
        <v>-58.220148017229917</v>
      </c>
      <c r="M59" s="54">
        <v>68.657701651888431</v>
      </c>
      <c r="N59" s="54">
        <v>-9.0828278776527895</v>
      </c>
      <c r="O59" s="54">
        <v>157.40375665372284</v>
      </c>
      <c r="P59" s="54">
        <v>97.668723857141259</v>
      </c>
      <c r="Q59" s="54">
        <v>10.284580146741661</v>
      </c>
      <c r="R59" s="55">
        <v>87.529730061882219</v>
      </c>
      <c r="S59" s="55">
        <v>1907.3705160005393</v>
      </c>
    </row>
    <row r="60" spans="1:19" x14ac:dyDescent="0.3">
      <c r="A60" s="45">
        <f t="shared" si="1"/>
        <v>44339</v>
      </c>
      <c r="B60" s="53">
        <v>122.20290652908352</v>
      </c>
      <c r="C60" s="54">
        <v>408.0861835705814</v>
      </c>
      <c r="D60" s="54">
        <v>621.39509308740071</v>
      </c>
      <c r="E60" s="54">
        <v>268.22162847214486</v>
      </c>
      <c r="F60" s="54">
        <v>126.16333313113182</v>
      </c>
      <c r="G60" s="54">
        <v>214.69907185942179</v>
      </c>
      <c r="H60" s="54">
        <v>257.75313747502418</v>
      </c>
      <c r="I60" s="54">
        <v>367.54151456561431</v>
      </c>
      <c r="J60" s="54">
        <v>178.36021341995047</v>
      </c>
      <c r="K60" s="53">
        <v>16.942195056844724</v>
      </c>
      <c r="L60" s="54">
        <v>59.280611349440164</v>
      </c>
      <c r="M60" s="54">
        <v>-30.331037507197266</v>
      </c>
      <c r="N60" s="54">
        <v>5.1293495742754658</v>
      </c>
      <c r="O60" s="54">
        <v>169.11237025215485</v>
      </c>
      <c r="P60" s="54">
        <v>79.549073932665095</v>
      </c>
      <c r="Q60" s="54">
        <v>-16.299954562048953</v>
      </c>
      <c r="R60" s="55">
        <v>128.76789709156799</v>
      </c>
      <c r="S60" s="55">
        <v>2564.4230821103483</v>
      </c>
    </row>
    <row r="61" spans="1:19" x14ac:dyDescent="0.3">
      <c r="A61" s="45">
        <f t="shared" si="1"/>
        <v>44346</v>
      </c>
      <c r="B61" s="53">
        <v>167.81501354993065</v>
      </c>
      <c r="C61" s="54">
        <v>400.13451106873208</v>
      </c>
      <c r="D61" s="54">
        <v>945.81381821647187</v>
      </c>
      <c r="E61" s="54">
        <v>437.52885743244201</v>
      </c>
      <c r="F61" s="54">
        <v>300.45217315847185</v>
      </c>
      <c r="G61" s="54">
        <v>278.46183213412735</v>
      </c>
      <c r="H61" s="54">
        <v>297.40282083896949</v>
      </c>
      <c r="I61" s="54">
        <v>368.68442126013576</v>
      </c>
      <c r="J61" s="54">
        <v>10.661104896230199</v>
      </c>
      <c r="K61" s="53">
        <v>-11.168101956375523</v>
      </c>
      <c r="L61" s="54">
        <v>-1.6248615621515228</v>
      </c>
      <c r="M61" s="54">
        <v>126.67877259815964</v>
      </c>
      <c r="N61" s="54">
        <v>7.8624142046231782</v>
      </c>
      <c r="O61" s="54">
        <v>295.50120313126956</v>
      </c>
      <c r="P61" s="54">
        <v>70.860868785262028</v>
      </c>
      <c r="Q61" s="54">
        <v>-36.604879798517544</v>
      </c>
      <c r="R61" s="55">
        <v>114.22632838338825</v>
      </c>
      <c r="S61" s="55">
        <v>3206.9545525555113</v>
      </c>
    </row>
    <row r="62" spans="1:19" x14ac:dyDescent="0.3">
      <c r="A62" s="45">
        <f t="shared" si="1"/>
        <v>44353</v>
      </c>
      <c r="B62" s="53">
        <v>138.44377357666008</v>
      </c>
      <c r="C62" s="54">
        <v>408.32152474257964</v>
      </c>
      <c r="D62" s="54">
        <v>1099.124603392401</v>
      </c>
      <c r="E62" s="54">
        <v>301.41168310060016</v>
      </c>
      <c r="F62" s="54">
        <v>343.03514286877316</v>
      </c>
      <c r="G62" s="54">
        <v>323.5925249045672</v>
      </c>
      <c r="H62" s="54">
        <v>221.14363436496478</v>
      </c>
      <c r="I62" s="54">
        <v>392.59162181209558</v>
      </c>
      <c r="J62" s="54">
        <v>87.560264551501177</v>
      </c>
      <c r="K62" s="53">
        <v>-3.7083812271283705</v>
      </c>
      <c r="L62" s="54">
        <v>71.449986167114048</v>
      </c>
      <c r="M62" s="54">
        <v>106.78154707648605</v>
      </c>
      <c r="N62" s="54">
        <v>44.219234302789118</v>
      </c>
      <c r="O62" s="54">
        <v>429.5837249076269</v>
      </c>
      <c r="P62" s="54">
        <v>119.24933801039759</v>
      </c>
      <c r="Q62" s="54">
        <v>-24.596126807200733</v>
      </c>
      <c r="R62" s="55">
        <v>78.715074014224513</v>
      </c>
      <c r="S62" s="55">
        <v>3315.2247733141485</v>
      </c>
    </row>
    <row r="63" spans="1:19" x14ac:dyDescent="0.3">
      <c r="A63" s="45">
        <f t="shared" si="1"/>
        <v>44360</v>
      </c>
      <c r="B63" s="53">
        <v>-82.240722819801704</v>
      </c>
      <c r="C63" s="54">
        <v>268.24133310275795</v>
      </c>
      <c r="D63" s="54">
        <v>1688.569837396122</v>
      </c>
      <c r="E63" s="54">
        <v>214.42665930959197</v>
      </c>
      <c r="F63" s="54">
        <v>202.89277355278</v>
      </c>
      <c r="G63" s="54">
        <v>209.2677854721843</v>
      </c>
      <c r="H63" s="54">
        <v>129.95861544691292</v>
      </c>
      <c r="I63" s="54">
        <v>248.40354037471377</v>
      </c>
      <c r="J63" s="54">
        <v>14.057466929494012</v>
      </c>
      <c r="K63" s="53">
        <v>7.6102567126266649</v>
      </c>
      <c r="L63" s="54">
        <v>90.423694151163659</v>
      </c>
      <c r="M63" s="54">
        <v>315.67227095933583</v>
      </c>
      <c r="N63" s="54">
        <v>-74.904219228745717</v>
      </c>
      <c r="O63" s="54">
        <v>534.87144761666491</v>
      </c>
      <c r="P63" s="54">
        <v>84.929539641347645</v>
      </c>
      <c r="Q63" s="54">
        <v>-5.7885634707917006</v>
      </c>
      <c r="R63" s="55">
        <v>241.42153299023278</v>
      </c>
      <c r="S63" s="55">
        <v>2975.8180115845062</v>
      </c>
    </row>
    <row r="64" spans="1:19" x14ac:dyDescent="0.3">
      <c r="A64" s="45">
        <f t="shared" si="1"/>
        <v>44367</v>
      </c>
      <c r="B64" s="53">
        <v>135.22225357086791</v>
      </c>
      <c r="C64" s="54">
        <v>226.80049426706</v>
      </c>
      <c r="D64" s="54">
        <v>2742.9261883164986</v>
      </c>
      <c r="E64" s="54">
        <v>299.29336496555948</v>
      </c>
      <c r="F64" s="54">
        <v>304.18938907070583</v>
      </c>
      <c r="G64" s="54">
        <v>326.60278801879394</v>
      </c>
      <c r="H64" s="54">
        <v>123.53691289807438</v>
      </c>
      <c r="I64" s="54">
        <v>501.3976659248533</v>
      </c>
      <c r="J64" s="54">
        <v>226.32984705770832</v>
      </c>
      <c r="K64" s="53">
        <v>31.473976278518819</v>
      </c>
      <c r="L64" s="54">
        <v>218.38235700674807</v>
      </c>
      <c r="M64" s="54">
        <v>597.45471236724688</v>
      </c>
      <c r="N64" s="54">
        <v>9.4026475796333102</v>
      </c>
      <c r="O64" s="54">
        <v>972.19082325687452</v>
      </c>
      <c r="P64" s="54">
        <v>102.10340012680575</v>
      </c>
      <c r="Q64" s="54">
        <v>84.296390539689924</v>
      </c>
      <c r="R64" s="55">
        <v>477.80479024772046</v>
      </c>
      <c r="S64" s="55">
        <v>4886.2989040900939</v>
      </c>
    </row>
    <row r="65" spans="1:19" x14ac:dyDescent="0.3">
      <c r="A65" s="45">
        <f t="shared" si="1"/>
        <v>44374</v>
      </c>
      <c r="B65" s="53">
        <v>172.39699682173114</v>
      </c>
      <c r="C65" s="54">
        <v>277.87893655215532</v>
      </c>
      <c r="D65" s="54">
        <v>3621.4507551359457</v>
      </c>
      <c r="E65" s="54">
        <v>334.1375150020292</v>
      </c>
      <c r="F65" s="54">
        <v>647.16295587265381</v>
      </c>
      <c r="G65" s="54">
        <v>484.95711046275369</v>
      </c>
      <c r="H65" s="54">
        <v>151.94920082701202</v>
      </c>
      <c r="I65" s="54">
        <v>573.86958279563669</v>
      </c>
      <c r="J65" s="54">
        <v>362.09102653466698</v>
      </c>
      <c r="K65" s="53">
        <v>12.255693887833502</v>
      </c>
      <c r="L65" s="54">
        <v>284.00395929817967</v>
      </c>
      <c r="M65" s="54">
        <v>882.33367991522175</v>
      </c>
      <c r="N65" s="54">
        <v>-18.113566219340782</v>
      </c>
      <c r="O65" s="54">
        <v>1442.3945513056492</v>
      </c>
      <c r="P65" s="54">
        <v>67.603833684465769</v>
      </c>
      <c r="Q65" s="54">
        <v>52.707819898410492</v>
      </c>
      <c r="R65" s="55">
        <v>589.36520791843236</v>
      </c>
      <c r="S65" s="55">
        <v>6625.8940800046148</v>
      </c>
    </row>
    <row r="66" spans="1:19" x14ac:dyDescent="0.3">
      <c r="A66" s="45">
        <f t="shared" si="1"/>
        <v>44381</v>
      </c>
      <c r="B66" s="53">
        <v>309.19165414014424</v>
      </c>
      <c r="C66" s="54">
        <v>315.84243910331338</v>
      </c>
      <c r="D66" s="54">
        <v>3813.5705698942693</v>
      </c>
      <c r="E66" s="54">
        <v>473.24870102607997</v>
      </c>
      <c r="F66" s="54">
        <v>1186.1159462630735</v>
      </c>
      <c r="G66" s="54">
        <v>718.58177304000844</v>
      </c>
      <c r="H66" s="54">
        <v>118.49744710386409</v>
      </c>
      <c r="I66" s="54">
        <v>729.93363309796837</v>
      </c>
      <c r="J66" s="54">
        <v>593.20277142730561</v>
      </c>
      <c r="K66" s="53">
        <v>54.70423842434019</v>
      </c>
      <c r="L66" s="54">
        <v>467.48637269250764</v>
      </c>
      <c r="M66" s="54">
        <v>1071.848567745157</v>
      </c>
      <c r="N66" s="54">
        <v>20.940187234602945</v>
      </c>
      <c r="O66" s="54">
        <v>1445.3180938094595</v>
      </c>
      <c r="P66" s="54">
        <v>89.757133586383645</v>
      </c>
      <c r="Q66" s="54">
        <v>102.45628987278485</v>
      </c>
      <c r="R66" s="55">
        <v>674.17275692589078</v>
      </c>
      <c r="S66" s="55">
        <v>8258.184935096051</v>
      </c>
    </row>
    <row r="67" spans="1:19" x14ac:dyDescent="0.3">
      <c r="A67" s="45">
        <f t="shared" si="1"/>
        <v>44388</v>
      </c>
      <c r="B67" s="53">
        <v>609.45892367982424</v>
      </c>
      <c r="C67" s="54">
        <v>357.84416600343434</v>
      </c>
      <c r="D67" s="54">
        <v>3700.6524851917115</v>
      </c>
      <c r="E67" s="54">
        <v>1016.0362549873412</v>
      </c>
      <c r="F67" s="54">
        <v>1611.0243486591498</v>
      </c>
      <c r="G67" s="54">
        <v>994.64820560487919</v>
      </c>
      <c r="H67" s="54">
        <v>218.27138253281731</v>
      </c>
      <c r="I67" s="54">
        <v>930.47329284268517</v>
      </c>
      <c r="J67" s="54">
        <v>892.9974733168558</v>
      </c>
      <c r="K67" s="53">
        <v>57.788387986613401</v>
      </c>
      <c r="L67" s="54">
        <v>629.0269012245584</v>
      </c>
      <c r="M67" s="54">
        <v>1118.2219456389475</v>
      </c>
      <c r="N67" s="54">
        <v>163.36034214638244</v>
      </c>
      <c r="O67" s="54">
        <v>1202.158625961695</v>
      </c>
      <c r="P67" s="54">
        <v>108.03113577006755</v>
      </c>
      <c r="Q67" s="54">
        <v>183.9862829143288</v>
      </c>
      <c r="R67" s="55">
        <v>733.18841282674953</v>
      </c>
      <c r="S67" s="55">
        <v>10331.40653281867</v>
      </c>
    </row>
    <row r="68" spans="1:19" x14ac:dyDescent="0.3">
      <c r="A68" s="45">
        <f t="shared" si="1"/>
        <v>44395</v>
      </c>
      <c r="B68" s="53">
        <v>696.73578943918051</v>
      </c>
      <c r="C68" s="54">
        <v>410.8984685257343</v>
      </c>
      <c r="D68" s="54">
        <v>2803.3377669523111</v>
      </c>
      <c r="E68" s="54">
        <v>1223.0537841278174</v>
      </c>
      <c r="F68" s="54">
        <v>1662.7085768946154</v>
      </c>
      <c r="G68" s="54">
        <v>1079.3957844591796</v>
      </c>
      <c r="H68" s="54">
        <v>194.49328264148335</v>
      </c>
      <c r="I68" s="54">
        <v>985.89506401480935</v>
      </c>
      <c r="J68" s="54">
        <v>1078.581924342662</v>
      </c>
      <c r="K68" s="53">
        <v>79.209400012740559</v>
      </c>
      <c r="L68" s="54">
        <v>776.56493203137177</v>
      </c>
      <c r="M68" s="54">
        <v>827.53577860833423</v>
      </c>
      <c r="N68" s="54">
        <v>168.59755656410277</v>
      </c>
      <c r="O68" s="54">
        <v>873.92567310205266</v>
      </c>
      <c r="P68" s="54">
        <v>116.40800363066489</v>
      </c>
      <c r="Q68" s="54">
        <v>146.24455806696113</v>
      </c>
      <c r="R68" s="55">
        <v>598.08908563768875</v>
      </c>
      <c r="S68" s="55">
        <v>10135.100441397844</v>
      </c>
    </row>
    <row r="69" spans="1:19" x14ac:dyDescent="0.3">
      <c r="A69" s="45">
        <f t="shared" si="1"/>
        <v>44402</v>
      </c>
      <c r="B69" s="53">
        <v>504.41749399109062</v>
      </c>
      <c r="C69" s="54">
        <v>459.75310490238849</v>
      </c>
      <c r="D69" s="54">
        <v>2147.5864115952158</v>
      </c>
      <c r="E69" s="54">
        <v>1377.3869646782032</v>
      </c>
      <c r="F69" s="54">
        <v>1393.1428940332605</v>
      </c>
      <c r="G69" s="54">
        <v>935.21736009768927</v>
      </c>
      <c r="H69" s="54">
        <v>179.61696575637336</v>
      </c>
      <c r="I69" s="54">
        <v>677.67709133313599</v>
      </c>
      <c r="J69" s="54">
        <v>1256.7394932854368</v>
      </c>
      <c r="K69" s="53">
        <v>56.392537273370607</v>
      </c>
      <c r="L69" s="54">
        <v>778.01281039690514</v>
      </c>
      <c r="M69" s="54">
        <v>620.50678946093581</v>
      </c>
      <c r="N69" s="54">
        <v>209.06138035486515</v>
      </c>
      <c r="O69" s="54">
        <v>706.32374762151585</v>
      </c>
      <c r="P69" s="54">
        <v>102.92348338253004</v>
      </c>
      <c r="Q69" s="54">
        <v>116.65609919105239</v>
      </c>
      <c r="R69" s="55">
        <v>387.4944542111208</v>
      </c>
      <c r="S69" s="55">
        <v>8931.5377796727735</v>
      </c>
    </row>
    <row r="70" spans="1:19" x14ac:dyDescent="0.3">
      <c r="A70" s="45">
        <f t="shared" ref="A70:A133" si="2">A69+7</f>
        <v>44409</v>
      </c>
      <c r="B70" s="53">
        <v>605.73589503518542</v>
      </c>
      <c r="C70" s="54">
        <v>324.98268310275785</v>
      </c>
      <c r="D70" s="54">
        <v>1285.1643991801327</v>
      </c>
      <c r="E70" s="54">
        <v>1187.2495541209335</v>
      </c>
      <c r="F70" s="54">
        <v>864.33930456267558</v>
      </c>
      <c r="G70" s="54">
        <v>673.00671529787371</v>
      </c>
      <c r="H70" s="54">
        <v>136.95109896933934</v>
      </c>
      <c r="I70" s="54">
        <v>528.25523535705918</v>
      </c>
      <c r="J70" s="54">
        <v>1266.2963538712397</v>
      </c>
      <c r="K70" s="53">
        <v>51.782274006391276</v>
      </c>
      <c r="L70" s="54">
        <v>900.80142784578698</v>
      </c>
      <c r="M70" s="54">
        <v>362.06874889359869</v>
      </c>
      <c r="N70" s="54">
        <v>251.80836728793815</v>
      </c>
      <c r="O70" s="54">
        <v>386.13800977901212</v>
      </c>
      <c r="P70" s="54">
        <v>95.47674655608543</v>
      </c>
      <c r="Q70" s="54">
        <v>124.09478137509618</v>
      </c>
      <c r="R70" s="55">
        <v>241.59182974701338</v>
      </c>
      <c r="S70" s="55">
        <v>6871.9812394971959</v>
      </c>
    </row>
    <row r="71" spans="1:19" x14ac:dyDescent="0.3">
      <c r="A71" s="45">
        <f t="shared" si="2"/>
        <v>44416</v>
      </c>
      <c r="B71" s="53">
        <v>547.61700409953528</v>
      </c>
      <c r="C71" s="54">
        <v>250.27264544877039</v>
      </c>
      <c r="D71" s="54">
        <v>845.73299731017778</v>
      </c>
      <c r="E71" s="54">
        <v>1124.8865310221529</v>
      </c>
      <c r="F71" s="54">
        <v>405.27679030627019</v>
      </c>
      <c r="G71" s="54">
        <v>471.90159341866877</v>
      </c>
      <c r="H71" s="54">
        <v>127.1860081032076</v>
      </c>
      <c r="I71" s="54">
        <v>349.32951168707552</v>
      </c>
      <c r="J71" s="54">
        <v>1090.5679094302661</v>
      </c>
      <c r="K71" s="53">
        <v>22.923310492696459</v>
      </c>
      <c r="L71" s="54">
        <v>758.90135530826637</v>
      </c>
      <c r="M71" s="54">
        <v>197.32293769533601</v>
      </c>
      <c r="N71" s="54">
        <v>269.22169576760467</v>
      </c>
      <c r="O71" s="54">
        <v>308.09857509956788</v>
      </c>
      <c r="P71" s="54">
        <v>70.514383615791019</v>
      </c>
      <c r="Q71" s="54">
        <v>134.20237243715565</v>
      </c>
      <c r="R71" s="55">
        <v>163.12530583718313</v>
      </c>
      <c r="S71" s="55">
        <v>5212.7709908261204</v>
      </c>
    </row>
    <row r="72" spans="1:19" x14ac:dyDescent="0.3">
      <c r="A72" s="45">
        <f t="shared" si="2"/>
        <v>44423</v>
      </c>
      <c r="B72" s="53">
        <v>774.82070660163481</v>
      </c>
      <c r="C72" s="54">
        <v>333.89875674947166</v>
      </c>
      <c r="D72" s="54">
        <v>568.63820090677336</v>
      </c>
      <c r="E72" s="54">
        <v>1387.1235148625719</v>
      </c>
      <c r="F72" s="54">
        <v>404.71088157669419</v>
      </c>
      <c r="G72" s="54">
        <v>433.93611233452202</v>
      </c>
      <c r="H72" s="54">
        <v>201.97714894085362</v>
      </c>
      <c r="I72" s="54">
        <v>363.14334336671129</v>
      </c>
      <c r="J72" s="54">
        <v>1042.8855281250483</v>
      </c>
      <c r="K72" s="53">
        <v>70.03917296307759</v>
      </c>
      <c r="L72" s="54">
        <v>725.77790274595759</v>
      </c>
      <c r="M72" s="54">
        <v>166.75422735512757</v>
      </c>
      <c r="N72" s="54">
        <v>349.80994061614086</v>
      </c>
      <c r="O72" s="54">
        <v>214.64815281206808</v>
      </c>
      <c r="P72" s="54">
        <v>95.128218548576143</v>
      </c>
      <c r="Q72" s="54">
        <v>160.51220267085955</v>
      </c>
      <c r="R72" s="55">
        <v>162.27613761027925</v>
      </c>
      <c r="S72" s="55">
        <v>5511.1341934642369</v>
      </c>
    </row>
    <row r="73" spans="1:19" x14ac:dyDescent="0.3">
      <c r="A73" s="45">
        <f t="shared" si="2"/>
        <v>44430</v>
      </c>
      <c r="B73" s="53">
        <v>872.84224360679582</v>
      </c>
      <c r="C73" s="54">
        <v>292.26315841529777</v>
      </c>
      <c r="D73" s="54">
        <v>376.57120764686215</v>
      </c>
      <c r="E73" s="54">
        <v>1240.9716299227771</v>
      </c>
      <c r="F73" s="54">
        <v>287.73961802288909</v>
      </c>
      <c r="G73" s="54">
        <v>504.00916184460402</v>
      </c>
      <c r="H73" s="54">
        <v>162.40644623918388</v>
      </c>
      <c r="I73" s="54">
        <v>256.22506611279266</v>
      </c>
      <c r="J73" s="54">
        <v>838.34143796824071</v>
      </c>
      <c r="K73" s="53">
        <v>108.4899426994303</v>
      </c>
      <c r="L73" s="54">
        <v>565.84084533280316</v>
      </c>
      <c r="M73" s="54">
        <v>116.87030556336987</v>
      </c>
      <c r="N73" s="54">
        <v>321.60523654749301</v>
      </c>
      <c r="O73" s="54">
        <v>114.19331870510189</v>
      </c>
      <c r="P73" s="54">
        <v>74.735089174216299</v>
      </c>
      <c r="Q73" s="54">
        <v>156.70001638009251</v>
      </c>
      <c r="R73" s="55">
        <v>51.892801073918804</v>
      </c>
      <c r="S73" s="55">
        <v>4831.3699697794691</v>
      </c>
    </row>
    <row r="74" spans="1:19" x14ac:dyDescent="0.3">
      <c r="A74" s="45">
        <f t="shared" si="2"/>
        <v>44437</v>
      </c>
      <c r="B74" s="53">
        <v>865.93707487603638</v>
      </c>
      <c r="C74" s="54">
        <v>296.83982683768318</v>
      </c>
      <c r="D74" s="54">
        <v>352.3018624065453</v>
      </c>
      <c r="E74" s="54">
        <v>1287.2360614285337</v>
      </c>
      <c r="F74" s="54">
        <v>284.19398643190948</v>
      </c>
      <c r="G74" s="54">
        <v>301.56881558442012</v>
      </c>
      <c r="H74" s="54">
        <v>181.37474463058891</v>
      </c>
      <c r="I74" s="54">
        <v>278.83099695099895</v>
      </c>
      <c r="J74" s="54">
        <v>776.91790033535062</v>
      </c>
      <c r="K74" s="53">
        <v>80.760807242329918</v>
      </c>
      <c r="L74" s="54">
        <v>446.06184240482423</v>
      </c>
      <c r="M74" s="54">
        <v>3.8779877542523877</v>
      </c>
      <c r="N74" s="54">
        <v>324.32852468783489</v>
      </c>
      <c r="O74" s="54">
        <v>62.163211436559664</v>
      </c>
      <c r="P74" s="54">
        <v>85.452025400523638</v>
      </c>
      <c r="Q74" s="54">
        <v>213.44859346710442</v>
      </c>
      <c r="R74" s="55">
        <v>77.444960712765067</v>
      </c>
      <c r="S74" s="55">
        <v>4625.2012694820733</v>
      </c>
    </row>
    <row r="75" spans="1:19" x14ac:dyDescent="0.3">
      <c r="A75" s="45">
        <f t="shared" si="2"/>
        <v>44444</v>
      </c>
      <c r="B75" s="53">
        <v>773.34549920584664</v>
      </c>
      <c r="C75" s="54">
        <v>183.08476752547722</v>
      </c>
      <c r="D75" s="54">
        <v>166.19455189958626</v>
      </c>
      <c r="E75" s="54">
        <v>930.70675714206754</v>
      </c>
      <c r="F75" s="54">
        <v>145.76691497678758</v>
      </c>
      <c r="G75" s="54">
        <v>259.45064341436296</v>
      </c>
      <c r="H75" s="54">
        <v>147.06896728045785</v>
      </c>
      <c r="I75" s="54">
        <v>145.3554751894012</v>
      </c>
      <c r="J75" s="54">
        <v>562.03815818147541</v>
      </c>
      <c r="K75" s="53">
        <v>109.38111253337654</v>
      </c>
      <c r="L75" s="54">
        <v>357.42148873213671</v>
      </c>
      <c r="M75" s="54">
        <v>22.475661565871576</v>
      </c>
      <c r="N75" s="54">
        <v>251.93121126436586</v>
      </c>
      <c r="O75" s="54">
        <v>70.152635925806408</v>
      </c>
      <c r="P75" s="54">
        <v>71.620983953140836</v>
      </c>
      <c r="Q75" s="54">
        <v>122.1078803642053</v>
      </c>
      <c r="R75" s="55">
        <v>51.597113075989796</v>
      </c>
      <c r="S75" s="55">
        <v>3313.0117348155454</v>
      </c>
    </row>
    <row r="76" spans="1:19" x14ac:dyDescent="0.3">
      <c r="A76" s="45">
        <f t="shared" si="2"/>
        <v>44451</v>
      </c>
      <c r="B76" s="53">
        <v>475.40865030668078</v>
      </c>
      <c r="C76" s="54">
        <v>138.7563486031687</v>
      </c>
      <c r="D76" s="54">
        <v>220.89578924005332</v>
      </c>
      <c r="E76" s="54">
        <v>558.94362470765941</v>
      </c>
      <c r="F76" s="54">
        <v>215.64849803896141</v>
      </c>
      <c r="G76" s="54">
        <v>178.53621601371412</v>
      </c>
      <c r="H76" s="54">
        <v>124.6508555087363</v>
      </c>
      <c r="I76" s="54">
        <v>75.324681178367882</v>
      </c>
      <c r="J76" s="54">
        <v>320.18828312718415</v>
      </c>
      <c r="K76" s="53">
        <v>77.088726035133078</v>
      </c>
      <c r="L76" s="54">
        <v>199.82533216998922</v>
      </c>
      <c r="M76" s="54">
        <v>59.081607972270149</v>
      </c>
      <c r="N76" s="54">
        <v>126.82716391593641</v>
      </c>
      <c r="O76" s="54">
        <v>78.750942920542343</v>
      </c>
      <c r="P76" s="54">
        <v>47.446931451509272</v>
      </c>
      <c r="Q76" s="54">
        <v>91.061208530554637</v>
      </c>
      <c r="R76" s="55">
        <v>26.836242092266389</v>
      </c>
      <c r="S76" s="55">
        <v>2308.3529467244734</v>
      </c>
    </row>
    <row r="77" spans="1:19" x14ac:dyDescent="0.3">
      <c r="A77" s="45">
        <f t="shared" si="2"/>
        <v>44458</v>
      </c>
      <c r="B77" s="53">
        <v>469.4414522429056</v>
      </c>
      <c r="C77" s="54">
        <v>122.82005470233753</v>
      </c>
      <c r="D77" s="54">
        <v>146.33167001358129</v>
      </c>
      <c r="E77" s="54">
        <v>490.39012986897978</v>
      </c>
      <c r="F77" s="54">
        <v>191.17546786729622</v>
      </c>
      <c r="G77" s="54">
        <v>130.90459005530113</v>
      </c>
      <c r="H77" s="54">
        <v>131.27853646164812</v>
      </c>
      <c r="I77" s="54">
        <v>44.551648052640303</v>
      </c>
      <c r="J77" s="54">
        <v>250.15417183772286</v>
      </c>
      <c r="K77" s="53">
        <v>93.728355875522368</v>
      </c>
      <c r="L77" s="54">
        <v>153.96024456056068</v>
      </c>
      <c r="M77" s="54">
        <v>63.326843179902994</v>
      </c>
      <c r="N77" s="54">
        <v>172.25322690092077</v>
      </c>
      <c r="O77" s="54">
        <v>78.967337947519923</v>
      </c>
      <c r="P77" s="54">
        <v>62.316170442529057</v>
      </c>
      <c r="Q77" s="54">
        <v>88.102059123625622</v>
      </c>
      <c r="R77" s="55">
        <v>-1.2343497982932377</v>
      </c>
      <c r="S77" s="55">
        <v>1977.0477211024026</v>
      </c>
    </row>
    <row r="78" spans="1:19" x14ac:dyDescent="0.3">
      <c r="A78" s="45">
        <f t="shared" si="2"/>
        <v>44465</v>
      </c>
      <c r="B78" s="53">
        <v>269.41375556179287</v>
      </c>
      <c r="C78" s="54">
        <v>72.569127565143617</v>
      </c>
      <c r="D78" s="54">
        <v>201.15493008661247</v>
      </c>
      <c r="E78" s="54">
        <v>330.1476999120016</v>
      </c>
      <c r="F78" s="54">
        <v>225.47089708644535</v>
      </c>
      <c r="G78" s="54">
        <v>103.30288266376829</v>
      </c>
      <c r="H78" s="54">
        <v>98.501876626978259</v>
      </c>
      <c r="I78" s="54">
        <v>76.841460163654915</v>
      </c>
      <c r="J78" s="54">
        <v>161.45688119596252</v>
      </c>
      <c r="K78" s="53">
        <v>55.148379633116377</v>
      </c>
      <c r="L78" s="54">
        <v>113.65436056950557</v>
      </c>
      <c r="M78" s="54">
        <v>-3.4858609527184399</v>
      </c>
      <c r="N78" s="54">
        <v>62.352208242676909</v>
      </c>
      <c r="O78" s="54">
        <v>84.190574616202866</v>
      </c>
      <c r="P78" s="54">
        <v>13.864372328472513</v>
      </c>
      <c r="Q78" s="54">
        <v>35.386082176948833</v>
      </c>
      <c r="R78" s="55">
        <v>2.0574760104983625</v>
      </c>
      <c r="S78" s="55">
        <v>1538.8595108623231</v>
      </c>
    </row>
    <row r="79" spans="1:19" x14ac:dyDescent="0.3">
      <c r="A79" s="45">
        <f t="shared" si="2"/>
        <v>44472</v>
      </c>
      <c r="B79" s="53">
        <v>331.68674113487623</v>
      </c>
      <c r="C79" s="54">
        <v>66.776065549955433</v>
      </c>
      <c r="D79" s="54">
        <v>112.40728797703855</v>
      </c>
      <c r="E79" s="54">
        <v>170.38068587694966</v>
      </c>
      <c r="F79" s="54">
        <v>146.57344718407944</v>
      </c>
      <c r="G79" s="54">
        <v>74.46451771422096</v>
      </c>
      <c r="H79" s="54">
        <v>67.654541992697375</v>
      </c>
      <c r="I79" s="54">
        <v>35.525971756391641</v>
      </c>
      <c r="J79" s="54">
        <v>137.23023152508154</v>
      </c>
      <c r="K79" s="53">
        <v>52.604020968610982</v>
      </c>
      <c r="L79" s="54">
        <v>167.61149732020181</v>
      </c>
      <c r="M79" s="54">
        <v>16.146382694516205</v>
      </c>
      <c r="N79" s="54">
        <v>93.268185082818945</v>
      </c>
      <c r="O79" s="54">
        <v>83.127321278101363</v>
      </c>
      <c r="P79" s="54">
        <v>19.991956712637204</v>
      </c>
      <c r="Q79" s="54">
        <v>57.455026186668505</v>
      </c>
      <c r="R79" s="55">
        <v>13.999607815904369</v>
      </c>
      <c r="S79" s="55">
        <v>1142.699490711313</v>
      </c>
    </row>
    <row r="80" spans="1:19" x14ac:dyDescent="0.3">
      <c r="A80" s="45">
        <f t="shared" si="2"/>
        <v>44479</v>
      </c>
      <c r="B80" s="53">
        <v>332.19521981678486</v>
      </c>
      <c r="C80" s="54">
        <v>79.810917599393633</v>
      </c>
      <c r="D80" s="54">
        <v>108.88062696162683</v>
      </c>
      <c r="E80" s="54">
        <v>367.01890940569206</v>
      </c>
      <c r="F80" s="54">
        <v>270.89591095668084</v>
      </c>
      <c r="G80" s="54">
        <v>99.054955789178962</v>
      </c>
      <c r="H80" s="54">
        <v>73.342183680540131</v>
      </c>
      <c r="I80" s="54">
        <v>32.375412882826026</v>
      </c>
      <c r="J80" s="54">
        <v>51.593854881289076</v>
      </c>
      <c r="K80" s="53">
        <v>43.58944518980347</v>
      </c>
      <c r="L80" s="54">
        <v>59.996716092743782</v>
      </c>
      <c r="M80" s="54">
        <v>-15.972130632345397</v>
      </c>
      <c r="N80" s="54">
        <v>70.349868763660197</v>
      </c>
      <c r="O80" s="54">
        <v>101.14669243151536</v>
      </c>
      <c r="P80" s="54">
        <v>23.323528750866117</v>
      </c>
      <c r="Q80" s="54">
        <v>28.917979331166805</v>
      </c>
      <c r="R80" s="55">
        <v>15.976521282940382</v>
      </c>
      <c r="S80" s="55">
        <v>1415.1679919740382</v>
      </c>
    </row>
    <row r="81" spans="1:19" x14ac:dyDescent="0.3">
      <c r="A81" s="45">
        <f t="shared" si="2"/>
        <v>44486</v>
      </c>
      <c r="B81" s="53">
        <v>152.63118865742672</v>
      </c>
      <c r="C81" s="54">
        <v>106.31876474155217</v>
      </c>
      <c r="D81" s="54">
        <v>90.244421921481262</v>
      </c>
      <c r="E81" s="54">
        <v>269.40464683418895</v>
      </c>
      <c r="F81" s="54">
        <v>252.20559068883279</v>
      </c>
      <c r="G81" s="54">
        <v>112.09315136816167</v>
      </c>
      <c r="H81" s="54">
        <v>81.338022700143</v>
      </c>
      <c r="I81" s="54">
        <v>9.5415775920149599</v>
      </c>
      <c r="J81" s="54">
        <v>76.217825468646538</v>
      </c>
      <c r="K81" s="53">
        <v>35.75205464099416</v>
      </c>
      <c r="L81" s="54">
        <v>111.7205539131715</v>
      </c>
      <c r="M81" s="54">
        <v>15.698170580071974</v>
      </c>
      <c r="N81" s="54">
        <v>64.9402748383568</v>
      </c>
      <c r="O81" s="54">
        <v>50.12312751383871</v>
      </c>
      <c r="P81" s="54">
        <v>34.502919899313781</v>
      </c>
      <c r="Q81" s="54">
        <v>19.162914381432358</v>
      </c>
      <c r="R81" s="55">
        <v>3.5181308468829684</v>
      </c>
      <c r="S81" s="55">
        <v>1149.9951899724583</v>
      </c>
    </row>
    <row r="82" spans="1:19" x14ac:dyDescent="0.3">
      <c r="A82" s="45">
        <f t="shared" si="2"/>
        <v>44493</v>
      </c>
      <c r="B82" s="53">
        <v>189.06200780318704</v>
      </c>
      <c r="C82" s="54">
        <v>93.399300550228759</v>
      </c>
      <c r="D82" s="54">
        <v>70.072378621746338</v>
      </c>
      <c r="E82" s="54">
        <v>178.78453386032356</v>
      </c>
      <c r="F82" s="54">
        <v>132.01466680116971</v>
      </c>
      <c r="G82" s="54">
        <v>-34.378360633534271</v>
      </c>
      <c r="H82" s="54">
        <v>55.701399384714591</v>
      </c>
      <c r="I82" s="54">
        <v>27.879687280223379</v>
      </c>
      <c r="J82" s="54">
        <v>76.196490341697086</v>
      </c>
      <c r="K82" s="53">
        <v>14.570043872351619</v>
      </c>
      <c r="L82" s="54">
        <v>67.578176218631086</v>
      </c>
      <c r="M82" s="54">
        <v>-16.5297370923941</v>
      </c>
      <c r="N82" s="54">
        <v>-0.41061887436188726</v>
      </c>
      <c r="O82" s="54">
        <v>73.242899495571407</v>
      </c>
      <c r="P82" s="54">
        <v>33.583390418237457</v>
      </c>
      <c r="Q82" s="54">
        <v>48.911283862223854</v>
      </c>
      <c r="R82" s="55">
        <v>2.2013465883712797</v>
      </c>
      <c r="S82" s="55">
        <v>823.11046464323226</v>
      </c>
    </row>
    <row r="83" spans="1:19" x14ac:dyDescent="0.3">
      <c r="A83" s="45">
        <f t="shared" si="2"/>
        <v>44500</v>
      </c>
      <c r="B83" s="53">
        <v>129.74108931998239</v>
      </c>
      <c r="C83" s="54">
        <v>130.37838054501685</v>
      </c>
      <c r="D83" s="54">
        <v>144.12396598150212</v>
      </c>
      <c r="E83" s="54">
        <v>334.0824757748519</v>
      </c>
      <c r="F83" s="54">
        <v>211.60854738772923</v>
      </c>
      <c r="G83" s="54">
        <v>140.94723326403755</v>
      </c>
      <c r="H83" s="54">
        <v>87.451614343562028</v>
      </c>
      <c r="I83" s="54">
        <v>158.31604842087586</v>
      </c>
      <c r="J83" s="54">
        <v>77.042282785366524</v>
      </c>
      <c r="K83" s="53">
        <v>31.1185207119849</v>
      </c>
      <c r="L83" s="54">
        <v>72.80134475002103</v>
      </c>
      <c r="M83" s="54">
        <v>-6.1283248577242944</v>
      </c>
      <c r="N83" s="54">
        <v>27.018003814702297</v>
      </c>
      <c r="O83" s="54">
        <v>108.92807494210808</v>
      </c>
      <c r="P83" s="54">
        <v>50.006963917204516</v>
      </c>
      <c r="Q83" s="54">
        <v>10.732526440934436</v>
      </c>
      <c r="R83" s="55">
        <v>7.7745006997420774</v>
      </c>
      <c r="S83" s="55">
        <v>1413.6916378229507</v>
      </c>
    </row>
    <row r="84" spans="1:19" x14ac:dyDescent="0.3">
      <c r="A84" s="45">
        <f t="shared" si="2"/>
        <v>44507</v>
      </c>
      <c r="B84" s="53">
        <v>294.65838728143717</v>
      </c>
      <c r="C84" s="54">
        <v>139.82121252414953</v>
      </c>
      <c r="D84" s="54">
        <v>87.536836256992956</v>
      </c>
      <c r="E84" s="54">
        <v>266.61791949463486</v>
      </c>
      <c r="F84" s="54">
        <v>240.66740670487354</v>
      </c>
      <c r="G84" s="54">
        <v>169.66789128530502</v>
      </c>
      <c r="H84" s="54">
        <v>117.28725021235556</v>
      </c>
      <c r="I84" s="54">
        <v>79.531006053447072</v>
      </c>
      <c r="J84" s="54">
        <v>141.50709900278014</v>
      </c>
      <c r="K84" s="53">
        <v>54.705747307199971</v>
      </c>
      <c r="L84" s="54">
        <v>124.87715011483101</v>
      </c>
      <c r="M84" s="54">
        <v>-15.364123560871633</v>
      </c>
      <c r="N84" s="54">
        <v>49.861200462202703</v>
      </c>
      <c r="O84" s="54">
        <v>67.068668380453573</v>
      </c>
      <c r="P84" s="54">
        <v>68.973676128639255</v>
      </c>
      <c r="Q84" s="54">
        <v>25.819526398670405</v>
      </c>
      <c r="R84" s="55">
        <v>20.878935000676847</v>
      </c>
      <c r="S84" s="55">
        <v>1537.295008815996</v>
      </c>
    </row>
    <row r="85" spans="1:19" x14ac:dyDescent="0.3">
      <c r="A85" s="45">
        <f t="shared" si="2"/>
        <v>44514</v>
      </c>
      <c r="B85" s="53">
        <v>290.1811183814973</v>
      </c>
      <c r="C85" s="54">
        <v>116.61061841034751</v>
      </c>
      <c r="D85" s="54">
        <v>122.4538717434159</v>
      </c>
      <c r="E85" s="54">
        <v>233.36976112429898</v>
      </c>
      <c r="F85" s="54">
        <v>162.8168732455556</v>
      </c>
      <c r="G85" s="54">
        <v>42.994501503146466</v>
      </c>
      <c r="H85" s="54">
        <v>118.02025984842851</v>
      </c>
      <c r="I85" s="54">
        <v>112.62362355325706</v>
      </c>
      <c r="J85" s="54">
        <v>44.035930857887934</v>
      </c>
      <c r="K85" s="53">
        <v>30.555254244882974</v>
      </c>
      <c r="L85" s="54">
        <v>3.975436920363336</v>
      </c>
      <c r="M85" s="54">
        <v>31.327475355493277</v>
      </c>
      <c r="N85" s="54">
        <v>44.877998174565164</v>
      </c>
      <c r="O85" s="54">
        <v>89.549344043635756</v>
      </c>
      <c r="P85" s="54">
        <v>49.298983443815999</v>
      </c>
      <c r="Q85" s="54">
        <v>33.836009033765578</v>
      </c>
      <c r="R85" s="55">
        <v>-18.215840001222432</v>
      </c>
      <c r="S85" s="55">
        <v>1243.1065586678524</v>
      </c>
    </row>
    <row r="86" spans="1:19" x14ac:dyDescent="0.3">
      <c r="A86" s="45">
        <f t="shared" si="2"/>
        <v>44521</v>
      </c>
      <c r="B86" s="53">
        <v>319.56605559356444</v>
      </c>
      <c r="C86" s="54">
        <v>84.318694945446964</v>
      </c>
      <c r="D86" s="54">
        <v>-24.996506450227344</v>
      </c>
      <c r="E86" s="54">
        <v>327.80211303013152</v>
      </c>
      <c r="F86" s="54">
        <v>100.48812370837084</v>
      </c>
      <c r="G86" s="54">
        <v>84.740157199544797</v>
      </c>
      <c r="H86" s="54">
        <v>108.4144719958002</v>
      </c>
      <c r="I86" s="54">
        <v>44.437098537842417</v>
      </c>
      <c r="J86" s="54">
        <v>135.11811894702873</v>
      </c>
      <c r="K86" s="53">
        <v>63.579139602866022</v>
      </c>
      <c r="L86" s="54">
        <v>90.669500327549372</v>
      </c>
      <c r="M86" s="54">
        <v>-82.068677505964217</v>
      </c>
      <c r="N86" s="54">
        <v>58.227069852498175</v>
      </c>
      <c r="O86" s="54">
        <v>64.661798837840138</v>
      </c>
      <c r="P86" s="54">
        <v>58.745321335581195</v>
      </c>
      <c r="Q86" s="54">
        <v>1.0804918943150028</v>
      </c>
      <c r="R86" s="55">
        <v>-3.6481716639893875</v>
      </c>
      <c r="S86" s="55">
        <v>1204.8848339577307</v>
      </c>
    </row>
    <row r="87" spans="1:19" x14ac:dyDescent="0.3">
      <c r="A87" s="45">
        <f t="shared" si="2"/>
        <v>44528</v>
      </c>
      <c r="B87" s="53">
        <v>423.914112500388</v>
      </c>
      <c r="C87" s="54">
        <v>74.057274201152609</v>
      </c>
      <c r="D87" s="54">
        <v>205.54783459108239</v>
      </c>
      <c r="E87" s="54">
        <v>403.90261958401516</v>
      </c>
      <c r="F87" s="54">
        <v>358.12445718896777</v>
      </c>
      <c r="G87" s="54">
        <v>199.66011826121007</v>
      </c>
      <c r="H87" s="54">
        <v>40.391036181816503</v>
      </c>
      <c r="I87" s="54">
        <v>77.926823484098918</v>
      </c>
      <c r="J87" s="54">
        <v>96.5114499761969</v>
      </c>
      <c r="K87" s="53">
        <v>68.428812795742346</v>
      </c>
      <c r="L87" s="54">
        <v>84.069857243748686</v>
      </c>
      <c r="M87" s="54">
        <v>-18.315363833030062</v>
      </c>
      <c r="N87" s="54">
        <v>64.832380064648191</v>
      </c>
      <c r="O87" s="54">
        <v>79.401295843840842</v>
      </c>
      <c r="P87" s="54">
        <v>17.115390093783518</v>
      </c>
      <c r="Q87" s="54">
        <v>20.638162979835784</v>
      </c>
      <c r="R87" s="55">
        <v>15.461315171061642</v>
      </c>
      <c r="S87" s="55">
        <v>1880.0357259689554</v>
      </c>
    </row>
    <row r="88" spans="1:19" x14ac:dyDescent="0.3">
      <c r="A88" s="45">
        <f t="shared" si="2"/>
        <v>44535</v>
      </c>
      <c r="B88" s="53">
        <v>391.17929402495383</v>
      </c>
      <c r="C88" s="54">
        <v>74.739905260061732</v>
      </c>
      <c r="D88" s="54">
        <v>276.39664234997826</v>
      </c>
      <c r="E88" s="54">
        <v>389.40466101848097</v>
      </c>
      <c r="F88" s="54">
        <v>199.29765485046892</v>
      </c>
      <c r="G88" s="54">
        <v>171.07639930562482</v>
      </c>
      <c r="H88" s="54">
        <v>53.478297317666772</v>
      </c>
      <c r="I88" s="54">
        <v>13.208703657466003</v>
      </c>
      <c r="J88" s="54">
        <v>132.66547402734909</v>
      </c>
      <c r="K88" s="53">
        <v>81.314229169700539</v>
      </c>
      <c r="L88" s="54">
        <v>129.55336516500182</v>
      </c>
      <c r="M88" s="54">
        <v>11.824227875282986</v>
      </c>
      <c r="N88" s="54">
        <v>113.13846433261358</v>
      </c>
      <c r="O88" s="54">
        <v>125.03862603408857</v>
      </c>
      <c r="P88" s="54">
        <v>38.447851733559446</v>
      </c>
      <c r="Q88" s="54">
        <v>66.750654704832129</v>
      </c>
      <c r="R88" s="55">
        <v>98.395516106362265</v>
      </c>
      <c r="S88" s="55">
        <v>1701.4470318120693</v>
      </c>
    </row>
    <row r="89" spans="1:19" x14ac:dyDescent="0.3">
      <c r="A89" s="45">
        <f t="shared" si="2"/>
        <v>44542</v>
      </c>
      <c r="B89" s="53">
        <v>454.74021522334624</v>
      </c>
      <c r="C89" s="54">
        <v>106.54747584442589</v>
      </c>
      <c r="D89" s="54">
        <v>592.10317204603894</v>
      </c>
      <c r="E89" s="54">
        <v>456.4162530317451</v>
      </c>
      <c r="F89" s="54">
        <v>410.21548239123206</v>
      </c>
      <c r="G89" s="54">
        <v>158.08994122444301</v>
      </c>
      <c r="H89" s="54">
        <v>83.477459331915554</v>
      </c>
      <c r="I89" s="54">
        <v>91.941594104836099</v>
      </c>
      <c r="J89" s="54">
        <v>220.17851755022355</v>
      </c>
      <c r="K89" s="53">
        <v>69.007119204785482</v>
      </c>
      <c r="L89" s="54">
        <v>162.83255996928051</v>
      </c>
      <c r="M89" s="54">
        <v>122.96829778223514</v>
      </c>
      <c r="N89" s="54">
        <v>59.616454236037384</v>
      </c>
      <c r="O89" s="54">
        <v>192.16622941431314</v>
      </c>
      <c r="P89" s="54">
        <v>12.466948692979855</v>
      </c>
      <c r="Q89" s="54">
        <v>45.423080614416847</v>
      </c>
      <c r="R89" s="55">
        <v>85.334202561000893</v>
      </c>
      <c r="S89" s="55">
        <v>2573.7101107481722</v>
      </c>
    </row>
    <row r="90" spans="1:19" x14ac:dyDescent="0.3">
      <c r="A90" s="45">
        <f t="shared" si="2"/>
        <v>44549</v>
      </c>
      <c r="B90" s="53">
        <v>905.29313213006185</v>
      </c>
      <c r="C90" s="54">
        <v>162.78067219934735</v>
      </c>
      <c r="D90" s="54">
        <v>434.43337449188402</v>
      </c>
      <c r="E90" s="54">
        <v>654.75213598438904</v>
      </c>
      <c r="F90" s="54">
        <v>448.67301646334863</v>
      </c>
      <c r="G90" s="54">
        <v>249.38638521187625</v>
      </c>
      <c r="H90" s="54">
        <v>147.51957545156785</v>
      </c>
      <c r="I90" s="54">
        <v>160.74602195498255</v>
      </c>
      <c r="J90" s="54">
        <v>349.77538632486517</v>
      </c>
      <c r="K90" s="53">
        <v>113.78738744144083</v>
      </c>
      <c r="L90" s="54">
        <v>232.66260651921596</v>
      </c>
      <c r="M90" s="54">
        <v>108.98343901678811</v>
      </c>
      <c r="N90" s="54">
        <v>183.49129094768466</v>
      </c>
      <c r="O90" s="54">
        <v>181.84643077292884</v>
      </c>
      <c r="P90" s="54">
        <v>12.452629306405242</v>
      </c>
      <c r="Q90" s="54">
        <v>117.6834654829679</v>
      </c>
      <c r="R90" s="55">
        <v>76.388840687749735</v>
      </c>
      <c r="S90" s="55">
        <v>3513.3597002123388</v>
      </c>
    </row>
    <row r="91" spans="1:19" x14ac:dyDescent="0.3">
      <c r="A91" s="45">
        <f t="shared" si="2"/>
        <v>44556</v>
      </c>
      <c r="B91" s="53">
        <v>939.8026594646326</v>
      </c>
      <c r="C91" s="54">
        <v>169.56836088777112</v>
      </c>
      <c r="D91" s="54">
        <v>237.70761929966397</v>
      </c>
      <c r="E91" s="54">
        <v>867.04310140257348</v>
      </c>
      <c r="F91" s="54">
        <v>436.09593357001154</v>
      </c>
      <c r="G91" s="54">
        <v>175.19565056369572</v>
      </c>
      <c r="H91" s="54">
        <v>123.89388747500436</v>
      </c>
      <c r="I91" s="54">
        <v>253.84895299672905</v>
      </c>
      <c r="J91" s="54">
        <v>307.0611525396547</v>
      </c>
      <c r="K91" s="53">
        <v>110.49528627117786</v>
      </c>
      <c r="L91" s="54">
        <v>210.425438725417</v>
      </c>
      <c r="M91" s="54">
        <v>75.972956425112329</v>
      </c>
      <c r="N91" s="54">
        <v>178.43766318989003</v>
      </c>
      <c r="O91" s="54">
        <v>187.75721996116209</v>
      </c>
      <c r="P91" s="54">
        <v>93.9180107092387</v>
      </c>
      <c r="Q91" s="54">
        <v>102.59270690626789</v>
      </c>
      <c r="R91" s="55">
        <v>76.506503173291151</v>
      </c>
      <c r="S91" s="55">
        <v>3510.217318199806</v>
      </c>
    </row>
    <row r="92" spans="1:19" x14ac:dyDescent="0.3">
      <c r="A92" s="45">
        <f t="shared" si="2"/>
        <v>44563</v>
      </c>
      <c r="B92" s="53">
        <v>785.66663539590763</v>
      </c>
      <c r="C92" s="54">
        <v>117.01252628797425</v>
      </c>
      <c r="D92" s="54">
        <v>54.94893234687197</v>
      </c>
      <c r="E92" s="54">
        <v>678.09391150231318</v>
      </c>
      <c r="F92" s="54">
        <v>300.17136715821857</v>
      </c>
      <c r="G92" s="54">
        <v>207.86411442968256</v>
      </c>
      <c r="H92" s="54">
        <v>85.586383512321675</v>
      </c>
      <c r="I92" s="54">
        <v>82.220247372435551</v>
      </c>
      <c r="J92" s="54">
        <v>345.65797717093903</v>
      </c>
      <c r="K92" s="53">
        <v>90.691899237466117</v>
      </c>
      <c r="L92" s="54">
        <v>147.26035934591317</v>
      </c>
      <c r="M92" s="54">
        <v>79.77556762422239</v>
      </c>
      <c r="N92" s="54">
        <v>139.02561621086352</v>
      </c>
      <c r="O92" s="54">
        <v>103.73648487798192</v>
      </c>
      <c r="P92" s="54">
        <v>57.205936855284818</v>
      </c>
      <c r="Q92" s="54">
        <v>120.91095539358287</v>
      </c>
      <c r="R92" s="55">
        <v>6.1290773165905534</v>
      </c>
      <c r="S92" s="55">
        <v>2657.2220951766139</v>
      </c>
    </row>
    <row r="93" spans="1:19" x14ac:dyDescent="0.3">
      <c r="A93" s="45">
        <f t="shared" si="2"/>
        <v>44570</v>
      </c>
      <c r="B93" s="53">
        <v>619.69753922696668</v>
      </c>
      <c r="C93" s="54">
        <v>164.79188842054702</v>
      </c>
      <c r="D93" s="54">
        <v>17.926283867403981</v>
      </c>
      <c r="E93" s="54">
        <v>480.07100107015617</v>
      </c>
      <c r="F93" s="54">
        <v>281.07560852060715</v>
      </c>
      <c r="G93" s="54">
        <v>105.45440992954229</v>
      </c>
      <c r="H93" s="54">
        <v>66.419460828759554</v>
      </c>
      <c r="I93" s="54">
        <v>92.305335021738074</v>
      </c>
      <c r="J93" s="54">
        <v>326.38861184941186</v>
      </c>
      <c r="K93" s="53">
        <v>69.219892616384826</v>
      </c>
      <c r="L93" s="54">
        <v>191.50514615104532</v>
      </c>
      <c r="M93" s="54">
        <v>-71.393867381797634</v>
      </c>
      <c r="N93" s="54">
        <v>94.289610623201327</v>
      </c>
      <c r="O93" s="54">
        <v>52.2513923807374</v>
      </c>
      <c r="P93" s="54">
        <v>59.384916253041411</v>
      </c>
      <c r="Q93" s="54">
        <v>109.58934936481216</v>
      </c>
      <c r="R93" s="55">
        <v>8.0761843735685943</v>
      </c>
      <c r="S93" s="55">
        <v>2154.1301387350995</v>
      </c>
    </row>
    <row r="94" spans="1:19" x14ac:dyDescent="0.3">
      <c r="A94" s="45">
        <f t="shared" si="2"/>
        <v>44577</v>
      </c>
      <c r="B94" s="53">
        <v>439.80581693417503</v>
      </c>
      <c r="C94" s="54">
        <v>149.48266729547277</v>
      </c>
      <c r="D94" s="54">
        <v>61.860054599636214</v>
      </c>
      <c r="E94" s="54">
        <v>391.4105540130563</v>
      </c>
      <c r="F94" s="54">
        <v>175.38265145798698</v>
      </c>
      <c r="G94" s="54">
        <v>118.77029255876744</v>
      </c>
      <c r="H94" s="54">
        <v>61.177487882179491</v>
      </c>
      <c r="I94" s="54">
        <v>88.529837948747968</v>
      </c>
      <c r="J94" s="54">
        <v>239.97801861742528</v>
      </c>
      <c r="K94" s="53">
        <v>76.737206968557743</v>
      </c>
      <c r="L94" s="54">
        <v>178.65865803538554</v>
      </c>
      <c r="M94" s="54">
        <v>38.815392342516418</v>
      </c>
      <c r="N94" s="54">
        <v>58.101859198949796</v>
      </c>
      <c r="O94" s="54">
        <v>77.774675005348399</v>
      </c>
      <c r="P94" s="54">
        <v>79.707866807616099</v>
      </c>
      <c r="Q94" s="54">
        <v>81.245857466455732</v>
      </c>
      <c r="R94" s="55">
        <v>-24.756542233524158</v>
      </c>
      <c r="S94" s="55">
        <v>1726.3973813074153</v>
      </c>
    </row>
    <row r="95" spans="1:19" x14ac:dyDescent="0.3">
      <c r="A95" s="45">
        <f t="shared" si="2"/>
        <v>44584</v>
      </c>
      <c r="B95" s="56"/>
      <c r="C95" s="10"/>
      <c r="D95" s="10"/>
      <c r="E95" s="10"/>
      <c r="F95" s="10"/>
      <c r="G95" s="10"/>
      <c r="H95" s="10"/>
      <c r="I95" s="10"/>
      <c r="J95" s="10"/>
      <c r="K95" s="56"/>
      <c r="L95" s="10"/>
      <c r="M95" s="10"/>
      <c r="N95" s="10"/>
      <c r="O95" s="10"/>
      <c r="P95" s="10"/>
      <c r="Q95" s="10"/>
      <c r="R95" s="57"/>
      <c r="S95" s="57"/>
    </row>
    <row r="96" spans="1:19" x14ac:dyDescent="0.3">
      <c r="A96" s="45">
        <f t="shared" si="2"/>
        <v>44591</v>
      </c>
      <c r="B96" s="56"/>
      <c r="C96" s="10"/>
      <c r="D96" s="10"/>
      <c r="E96" s="10"/>
      <c r="F96" s="10"/>
      <c r="G96" s="10"/>
      <c r="H96" s="10"/>
      <c r="I96" s="10"/>
      <c r="J96" s="10"/>
      <c r="K96" s="56"/>
      <c r="L96" s="10"/>
      <c r="M96" s="10"/>
      <c r="N96" s="10"/>
      <c r="O96" s="10"/>
      <c r="P96" s="10"/>
      <c r="Q96" s="10"/>
      <c r="R96" s="57"/>
      <c r="S96" s="57"/>
    </row>
    <row r="97" spans="1:19" x14ac:dyDescent="0.3">
      <c r="A97" s="45">
        <f t="shared" si="2"/>
        <v>44598</v>
      </c>
      <c r="B97" s="56"/>
      <c r="C97" s="10"/>
      <c r="D97" s="10"/>
      <c r="E97" s="10"/>
      <c r="F97" s="10"/>
      <c r="G97" s="10"/>
      <c r="H97" s="10"/>
      <c r="I97" s="10"/>
      <c r="J97" s="10"/>
      <c r="K97" s="56"/>
      <c r="L97" s="10"/>
      <c r="M97" s="10"/>
      <c r="N97" s="10"/>
      <c r="O97" s="10"/>
      <c r="P97" s="10"/>
      <c r="Q97" s="10"/>
      <c r="R97" s="57"/>
      <c r="S97" s="57"/>
    </row>
    <row r="98" spans="1:19" x14ac:dyDescent="0.3">
      <c r="A98" s="45">
        <f t="shared" si="2"/>
        <v>44605</v>
      </c>
      <c r="B98" s="56"/>
      <c r="C98" s="10"/>
      <c r="D98" s="10"/>
      <c r="E98" s="10"/>
      <c r="F98" s="10"/>
      <c r="G98" s="10"/>
      <c r="H98" s="10"/>
      <c r="I98" s="10"/>
      <c r="J98" s="10"/>
      <c r="K98" s="56"/>
      <c r="L98" s="10"/>
      <c r="M98" s="10"/>
      <c r="N98" s="10"/>
      <c r="O98" s="10"/>
      <c r="P98" s="10"/>
      <c r="Q98" s="10"/>
      <c r="R98" s="57"/>
      <c r="S98" s="57"/>
    </row>
    <row r="99" spans="1:19" x14ac:dyDescent="0.3">
      <c r="A99" s="45">
        <f t="shared" si="2"/>
        <v>44612</v>
      </c>
      <c r="B99" s="56"/>
      <c r="C99" s="10"/>
      <c r="D99" s="10"/>
      <c r="E99" s="10"/>
      <c r="F99" s="10"/>
      <c r="G99" s="10"/>
      <c r="H99" s="10"/>
      <c r="I99" s="10"/>
      <c r="J99" s="10"/>
      <c r="K99" s="56"/>
      <c r="L99" s="10"/>
      <c r="M99" s="10"/>
      <c r="N99" s="10"/>
      <c r="O99" s="10"/>
      <c r="P99" s="10"/>
      <c r="Q99" s="10"/>
      <c r="R99" s="57"/>
      <c r="S99" s="57"/>
    </row>
    <row r="100" spans="1:19" x14ac:dyDescent="0.3">
      <c r="A100" s="45">
        <f t="shared" si="2"/>
        <v>44619</v>
      </c>
      <c r="B100" s="56"/>
      <c r="C100" s="10"/>
      <c r="D100" s="10"/>
      <c r="E100" s="10"/>
      <c r="F100" s="10"/>
      <c r="G100" s="10"/>
      <c r="H100" s="10"/>
      <c r="I100" s="10"/>
      <c r="J100" s="10"/>
      <c r="K100" s="56"/>
      <c r="L100" s="10"/>
      <c r="M100" s="10"/>
      <c r="N100" s="10"/>
      <c r="O100" s="10"/>
      <c r="P100" s="10"/>
      <c r="Q100" s="10"/>
      <c r="R100" s="57"/>
      <c r="S100" s="57"/>
    </row>
    <row r="101" spans="1:19" x14ac:dyDescent="0.3">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6.5223298835975685</v>
      </c>
      <c r="K7" s="55">
        <v>0.77358356660625738</v>
      </c>
      <c r="L7" s="54"/>
      <c r="M7" s="53"/>
      <c r="N7" s="54"/>
      <c r="O7" s="54"/>
      <c r="P7" s="54"/>
      <c r="Q7" s="54"/>
      <c r="R7" s="54"/>
      <c r="S7" s="54"/>
      <c r="T7" s="54"/>
      <c r="U7" s="52">
        <f t="shared" si="0"/>
        <v>5.7447028413600778</v>
      </c>
      <c r="V7" s="52">
        <f t="shared" si="1"/>
        <v>0.77358356660625738</v>
      </c>
    </row>
    <row r="8" spans="1:22" x14ac:dyDescent="0.3">
      <c r="A8" s="45">
        <f t="shared" si="2"/>
        <v>43975</v>
      </c>
      <c r="B8" s="53"/>
      <c r="C8" s="54"/>
      <c r="D8" s="54"/>
      <c r="E8" s="54"/>
      <c r="F8" s="54"/>
      <c r="G8" s="54"/>
      <c r="H8" s="54"/>
      <c r="I8" s="54"/>
      <c r="J8" s="55">
        <v>10.63112950752542</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4.8687699257193815</v>
      </c>
      <c r="C10" s="54"/>
      <c r="D10" s="54">
        <v>0.55123880039588291</v>
      </c>
      <c r="E10" s="54">
        <v>0.63770630680296225</v>
      </c>
      <c r="F10" s="54"/>
      <c r="G10" s="54"/>
      <c r="H10" s="54"/>
      <c r="I10" s="54"/>
      <c r="J10" s="55">
        <v>21.484643050205491</v>
      </c>
      <c r="K10" s="55">
        <v>3.3537402868751003</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18.923129031928891</v>
      </c>
      <c r="V10" s="52">
        <f t="shared" si="1"/>
        <v>3.3537402868751003</v>
      </c>
    </row>
    <row r="11" spans="1:22" x14ac:dyDescent="0.3">
      <c r="A11" s="45">
        <f t="shared" si="2"/>
        <v>43996</v>
      </c>
      <c r="B11" s="53">
        <v>12.265997069190732</v>
      </c>
      <c r="C11" s="54"/>
      <c r="D11" s="54">
        <v>4.2386375774838516</v>
      </c>
      <c r="E11" s="54">
        <v>2.2077201478548298</v>
      </c>
      <c r="F11" s="54"/>
      <c r="G11" s="54"/>
      <c r="H11" s="54"/>
      <c r="I11" s="54"/>
      <c r="J11" s="55">
        <v>29.569696266530663</v>
      </c>
      <c r="K11" s="55">
        <v>6.3992111818084689</v>
      </c>
      <c r="L11" s="54"/>
      <c r="M11" s="53">
        <f t="shared" si="3"/>
        <v>9.8861284247502219</v>
      </c>
      <c r="N11" s="54"/>
      <c r="O11" s="54">
        <f t="shared" si="4"/>
        <v>4.6613226295454071</v>
      </c>
      <c r="P11" s="54">
        <f t="shared" si="5"/>
        <v>2.5405987373082826</v>
      </c>
      <c r="Q11" s="54"/>
      <c r="R11" s="54"/>
      <c r="S11" s="54"/>
      <c r="T11" s="54"/>
      <c r="U11" s="52">
        <f t="shared" si="0"/>
        <v>26.044238974738462</v>
      </c>
      <c r="V11" s="52">
        <f t="shared" si="1"/>
        <v>6.3992111818084689</v>
      </c>
    </row>
    <row r="12" spans="1:22" x14ac:dyDescent="0.3">
      <c r="A12" s="45">
        <f t="shared" si="2"/>
        <v>44003</v>
      </c>
      <c r="B12" s="53">
        <v>23.569795286937548</v>
      </c>
      <c r="C12" s="54"/>
      <c r="D12" s="54">
        <v>10.834302692424849</v>
      </c>
      <c r="E12" s="54">
        <v>4.7796308437687429</v>
      </c>
      <c r="F12" s="54">
        <v>0.1692665510767149</v>
      </c>
      <c r="G12" s="54">
        <v>0.14548247875588721</v>
      </c>
      <c r="H12" s="54"/>
      <c r="I12" s="54"/>
      <c r="J12" s="55">
        <v>36.120056272196223</v>
      </c>
      <c r="K12" s="55">
        <v>10.691699163131249</v>
      </c>
      <c r="L12" s="54"/>
      <c r="M12" s="53">
        <f t="shared" si="3"/>
        <v>18.996745379714213</v>
      </c>
      <c r="N12" s="54"/>
      <c r="O12" s="54">
        <f t="shared" si="4"/>
        <v>11.914720093979794</v>
      </c>
      <c r="P12" s="54">
        <f t="shared" si="5"/>
        <v>5.5003004335842434</v>
      </c>
      <c r="Q12" s="54">
        <f t="shared" ref="Q12:Q14" si="6">F12*Q$2</f>
        <v>0.14815358026863815</v>
      </c>
      <c r="R12" s="54">
        <f t="shared" ref="R12:R14" si="7">G12*R$2</f>
        <v>0.15675451644041594</v>
      </c>
      <c r="S12" s="54"/>
      <c r="T12" s="54"/>
      <c r="U12" s="52">
        <f t="shared" si="0"/>
        <v>31.813630037142467</v>
      </c>
      <c r="V12" s="52">
        <f t="shared" si="1"/>
        <v>10.691699163131249</v>
      </c>
    </row>
    <row r="13" spans="1:22" x14ac:dyDescent="0.3">
      <c r="A13" s="45">
        <f t="shared" si="2"/>
        <v>44010</v>
      </c>
      <c r="B13" s="53">
        <v>40.638027830669316</v>
      </c>
      <c r="C13" s="54">
        <v>1.9806160165699895</v>
      </c>
      <c r="D13" s="54">
        <v>19.768056319181888</v>
      </c>
      <c r="E13" s="54">
        <v>8.4294035634891813</v>
      </c>
      <c r="F13" s="54">
        <v>0.37194385712192329</v>
      </c>
      <c r="G13" s="54">
        <v>-8.6907216780926881E-3</v>
      </c>
      <c r="H13" s="54">
        <v>0.51261746309992928</v>
      </c>
      <c r="I13" s="54">
        <v>0.89397840868873024</v>
      </c>
      <c r="J13" s="55">
        <v>42.680175559503645</v>
      </c>
      <c r="K13" s="55">
        <v>16.562639444634449</v>
      </c>
      <c r="L13" s="54"/>
      <c r="M13" s="53">
        <f t="shared" si="3"/>
        <v>32.753371763937395</v>
      </c>
      <c r="N13" s="54">
        <f t="shared" ref="N13:N14" si="8">C13*N$2</f>
        <v>1.9807624854901715</v>
      </c>
      <c r="O13" s="54">
        <f t="shared" si="4"/>
        <v>21.73936473177546</v>
      </c>
      <c r="P13" s="54">
        <f t="shared" si="5"/>
        <v>9.7003834795236727</v>
      </c>
      <c r="Q13" s="54">
        <f t="shared" si="6"/>
        <v>0.32555052218536173</v>
      </c>
      <c r="R13" s="54">
        <f t="shared" si="7"/>
        <v>-9.364082093030265E-3</v>
      </c>
      <c r="S13" s="54">
        <f t="shared" ref="S13:S14" si="9">H13*S$2</f>
        <v>0.47951700938088593</v>
      </c>
      <c r="T13" s="54">
        <f t="shared" ref="T13:T14" si="10">I13*T$2</f>
        <v>0.91761580197616455</v>
      </c>
      <c r="U13" s="52">
        <f t="shared" si="0"/>
        <v>37.591616827450181</v>
      </c>
      <c r="V13" s="52">
        <f t="shared" si="1"/>
        <v>16.562639444634449</v>
      </c>
    </row>
    <row r="14" spans="1:22" x14ac:dyDescent="0.3">
      <c r="A14" s="45">
        <f t="shared" si="2"/>
        <v>44017</v>
      </c>
      <c r="B14" s="53">
        <v>62.549784605287215</v>
      </c>
      <c r="C14" s="54">
        <v>7.4837858259248753</v>
      </c>
      <c r="D14" s="54">
        <v>31.149522359772863</v>
      </c>
      <c r="E14" s="54">
        <v>13.718916102620268</v>
      </c>
      <c r="F14" s="54">
        <v>1.1102754057484996</v>
      </c>
      <c r="G14" s="54">
        <v>3.4321549622520786</v>
      </c>
      <c r="H14" s="54">
        <v>-1.2590807652350708</v>
      </c>
      <c r="I14" s="54">
        <v>4.5329655290681412</v>
      </c>
      <c r="J14" s="55">
        <v>49.798719941410518</v>
      </c>
      <c r="K14" s="55">
        <v>24.662775810612928</v>
      </c>
      <c r="L14" s="54"/>
      <c r="M14" s="53">
        <f t="shared" si="3"/>
        <v>50.413773952510169</v>
      </c>
      <c r="N14" s="54">
        <f t="shared" si="8"/>
        <v>7.484339260825748</v>
      </c>
      <c r="O14" s="54">
        <f t="shared" si="4"/>
        <v>34.255812350281808</v>
      </c>
      <c r="P14" s="54">
        <f t="shared" si="5"/>
        <v>15.787445234588304</v>
      </c>
      <c r="Q14" s="54">
        <f t="shared" si="6"/>
        <v>0.97178843309275242</v>
      </c>
      <c r="R14" s="54">
        <f t="shared" si="7"/>
        <v>3.6980796317001658</v>
      </c>
      <c r="S14" s="54">
        <f t="shared" si="9"/>
        <v>-1.1777800925147643</v>
      </c>
      <c r="T14" s="54">
        <f t="shared" si="10"/>
        <v>4.6528202010910684</v>
      </c>
      <c r="U14" s="52">
        <f t="shared" ref="U14" si="11">J14*U$2</f>
        <v>43.861450286798615</v>
      </c>
      <c r="V14" s="52">
        <f t="shared" ref="V14:V20" si="12">K14*V$2</f>
        <v>24.662775810612928</v>
      </c>
    </row>
    <row r="15" spans="1:22" x14ac:dyDescent="0.3">
      <c r="A15" s="45">
        <f t="shared" si="2"/>
        <v>44024</v>
      </c>
      <c r="B15" s="53">
        <v>84.630556872173415</v>
      </c>
      <c r="C15" s="54">
        <v>19.23950558460329</v>
      </c>
      <c r="D15" s="54">
        <v>45.425162970437135</v>
      </c>
      <c r="E15" s="54">
        <v>24.172917113380372</v>
      </c>
      <c r="F15" s="54">
        <v>4.8376666631594203</v>
      </c>
      <c r="G15" s="54">
        <v>9.5993659302369618</v>
      </c>
      <c r="H15" s="54">
        <v>3.6204257039603012</v>
      </c>
      <c r="I15" s="54">
        <v>11.644280337691479</v>
      </c>
      <c r="J15" s="55">
        <v>56.315523593970717</v>
      </c>
      <c r="K15" s="55">
        <v>35.65089962222104</v>
      </c>
      <c r="L15" s="54"/>
      <c r="M15" s="53">
        <f t="shared" si="3"/>
        <v>68.210398973430884</v>
      </c>
      <c r="N15" s="54">
        <f t="shared" ref="N15:U15" si="13">C15*N$2</f>
        <v>19.240928369021994</v>
      </c>
      <c r="O15" s="54">
        <f t="shared" si="13"/>
        <v>49.955047166495653</v>
      </c>
      <c r="P15" s="54">
        <f t="shared" si="13"/>
        <v>27.817693630683056</v>
      </c>
      <c r="Q15" s="54">
        <f t="shared" si="13"/>
        <v>4.2342543859623731</v>
      </c>
      <c r="R15" s="54">
        <f t="shared" si="13"/>
        <v>10.343128446785599</v>
      </c>
      <c r="S15" s="54">
        <f t="shared" si="13"/>
        <v>3.3866495607667328</v>
      </c>
      <c r="T15" s="54">
        <f t="shared" si="13"/>
        <v>11.952162979169218</v>
      </c>
      <c r="U15" s="52">
        <f t="shared" si="13"/>
        <v>49.601285763933184</v>
      </c>
      <c r="V15" s="52">
        <f t="shared" si="12"/>
        <v>35.65089962222104</v>
      </c>
    </row>
    <row r="16" spans="1:22" x14ac:dyDescent="0.3">
      <c r="A16" s="45">
        <f t="shared" si="2"/>
        <v>44031</v>
      </c>
      <c r="B16" s="53">
        <v>105.50313924926326</v>
      </c>
      <c r="C16" s="54">
        <v>35.969157126377482</v>
      </c>
      <c r="D16" s="54">
        <v>57.240051334732669</v>
      </c>
      <c r="E16" s="54">
        <v>38.007173415779683</v>
      </c>
      <c r="F16" s="54">
        <v>8.4114303198108935</v>
      </c>
      <c r="G16" s="54">
        <v>19.132375798574898</v>
      </c>
      <c r="H16" s="54">
        <v>11.380064376569349</v>
      </c>
      <c r="I16" s="54">
        <v>18.76911057106993</v>
      </c>
      <c r="J16" s="55">
        <v>61.112202120291762</v>
      </c>
      <c r="K16" s="55">
        <v>46.864231027625578</v>
      </c>
      <c r="L16" s="54"/>
      <c r="M16" s="53">
        <f t="shared" ref="M16:M71" si="14">B16*M$2</f>
        <v>85.033249066423991</v>
      </c>
      <c r="N16" s="54">
        <f t="shared" ref="N16:N71" si="15">C16*N$2</f>
        <v>35.971817088510512</v>
      </c>
      <c r="O16" s="54">
        <f t="shared" ref="O16:O71" si="16">D16*O$2</f>
        <v>62.948138812405148</v>
      </c>
      <c r="P16" s="54">
        <f t="shared" ref="P16:P71" si="17">E16*P$2</f>
        <v>43.737869984387274</v>
      </c>
      <c r="Q16" s="54">
        <f t="shared" ref="Q16:Q71" si="18">F16*Q$2</f>
        <v>7.3622550299105773</v>
      </c>
      <c r="R16" s="54">
        <f t="shared" ref="R16:R71" si="19">G16*R$2</f>
        <v>20.614759538805021</v>
      </c>
      <c r="S16" s="54">
        <f t="shared" ref="S16:S71" si="20">H16*S$2</f>
        <v>10.645237100224811</v>
      </c>
      <c r="T16" s="54">
        <f t="shared" ref="T16:T71" si="21">I16*T$2</f>
        <v>19.2653785389669</v>
      </c>
      <c r="U16" s="52">
        <f t="shared" ref="U16:U47" si="22">J16*U$2</f>
        <v>53.826078629523174</v>
      </c>
      <c r="V16" s="52">
        <f t="shared" si="12"/>
        <v>46.864231027625578</v>
      </c>
    </row>
    <row r="17" spans="1:22" x14ac:dyDescent="0.3">
      <c r="A17" s="45">
        <f t="shared" si="2"/>
        <v>44038</v>
      </c>
      <c r="B17" s="53">
        <v>120.18520029000952</v>
      </c>
      <c r="C17" s="54">
        <v>54.747257525366791</v>
      </c>
      <c r="D17" s="54">
        <v>66.351432248188658</v>
      </c>
      <c r="E17" s="54">
        <v>49.83696110613937</v>
      </c>
      <c r="F17" s="54">
        <v>13.423435590461665</v>
      </c>
      <c r="G17" s="54">
        <v>27.366524975937654</v>
      </c>
      <c r="H17" s="54">
        <v>17.188117724584224</v>
      </c>
      <c r="I17" s="54">
        <v>24.783343934109514</v>
      </c>
      <c r="J17" s="55">
        <v>64.52329806932633</v>
      </c>
      <c r="K17" s="55">
        <v>56.158911868152884</v>
      </c>
      <c r="L17" s="54"/>
      <c r="M17" s="53">
        <f t="shared" si="14"/>
        <v>96.866672812579822</v>
      </c>
      <c r="N17" s="54">
        <f t="shared" si="15"/>
        <v>54.751306150453928</v>
      </c>
      <c r="O17" s="54">
        <f t="shared" si="16"/>
        <v>72.968124069911468</v>
      </c>
      <c r="P17" s="54">
        <f t="shared" si="17"/>
        <v>57.351345269267064</v>
      </c>
      <c r="Q17" s="54">
        <f t="shared" si="18"/>
        <v>11.749102404355277</v>
      </c>
      <c r="R17" s="54">
        <f t="shared" si="19"/>
        <v>29.486893720417015</v>
      </c>
      <c r="S17" s="54">
        <f t="shared" si="20"/>
        <v>16.078256012461551</v>
      </c>
      <c r="T17" s="54">
        <f t="shared" si="21"/>
        <v>25.438632296618803</v>
      </c>
      <c r="U17" s="52">
        <f t="shared" si="22"/>
        <v>56.83048548110704</v>
      </c>
      <c r="V17" s="52">
        <f t="shared" si="12"/>
        <v>56.158911868152884</v>
      </c>
    </row>
    <row r="18" spans="1:22" x14ac:dyDescent="0.3">
      <c r="A18" s="45">
        <f t="shared" si="2"/>
        <v>44045</v>
      </c>
      <c r="B18" s="53">
        <v>129.11860797358952</v>
      </c>
      <c r="C18" s="54">
        <v>70.572948417407787</v>
      </c>
      <c r="D18" s="54">
        <v>72.042507493258924</v>
      </c>
      <c r="E18" s="54">
        <v>59.175508695171281</v>
      </c>
      <c r="F18" s="54">
        <v>16.71681707409957</v>
      </c>
      <c r="G18" s="54">
        <v>33.092866843852057</v>
      </c>
      <c r="H18" s="54">
        <v>23.255498553549884</v>
      </c>
      <c r="I18" s="54">
        <v>29.804700662746871</v>
      </c>
      <c r="J18" s="55">
        <v>68.061034497553848</v>
      </c>
      <c r="K18" s="55">
        <v>62.877367040504204</v>
      </c>
      <c r="L18" s="54"/>
      <c r="M18" s="53">
        <f t="shared" si="14"/>
        <v>104.06680624913128</v>
      </c>
      <c r="N18" s="54">
        <f t="shared" si="15"/>
        <v>70.578167371239459</v>
      </c>
      <c r="O18" s="54">
        <f t="shared" si="16"/>
        <v>79.226724231248994</v>
      </c>
      <c r="P18" s="54">
        <f t="shared" si="17"/>
        <v>68.097952911563155</v>
      </c>
      <c r="Q18" s="54">
        <f t="shared" si="18"/>
        <v>14.631693529936003</v>
      </c>
      <c r="R18" s="54">
        <f t="shared" si="19"/>
        <v>35.656914730188312</v>
      </c>
      <c r="S18" s="54">
        <f t="shared" si="20"/>
        <v>21.75385725375866</v>
      </c>
      <c r="T18" s="54">
        <f t="shared" si="21"/>
        <v>30.59275709065653</v>
      </c>
      <c r="U18" s="52">
        <f t="shared" si="22"/>
        <v>59.946434056834683</v>
      </c>
      <c r="V18" s="52">
        <f t="shared" si="12"/>
        <v>62.877367040504204</v>
      </c>
    </row>
    <row r="19" spans="1:22" x14ac:dyDescent="0.3">
      <c r="A19" s="45">
        <f t="shared" si="2"/>
        <v>44052</v>
      </c>
      <c r="B19" s="53">
        <v>134.72713625124004</v>
      </c>
      <c r="C19" s="54">
        <v>81.596101677934826</v>
      </c>
      <c r="D19" s="54">
        <v>75.748602236501966</v>
      </c>
      <c r="E19" s="54">
        <v>65.091286932228883</v>
      </c>
      <c r="F19" s="54">
        <v>20.062901394174911</v>
      </c>
      <c r="G19" s="54">
        <v>37.979891181561534</v>
      </c>
      <c r="H19" s="54">
        <v>30.897264870966641</v>
      </c>
      <c r="I19" s="54">
        <v>33.027640505446577</v>
      </c>
      <c r="J19" s="55">
        <v>69.407152705366897</v>
      </c>
      <c r="K19" s="55">
        <v>67.401305415720401</v>
      </c>
      <c r="L19" s="54"/>
      <c r="M19" s="53">
        <f t="shared" si="14"/>
        <v>108.58715877440335</v>
      </c>
      <c r="N19" s="54">
        <f t="shared" si="15"/>
        <v>81.602135807116781</v>
      </c>
      <c r="O19" s="54">
        <f t="shared" si="16"/>
        <v>83.302397835825744</v>
      </c>
      <c r="P19" s="54">
        <f t="shared" si="17"/>
        <v>74.905708293905505</v>
      </c>
      <c r="Q19" s="54">
        <f t="shared" si="18"/>
        <v>17.560413756977418</v>
      </c>
      <c r="R19" s="54">
        <f t="shared" si="19"/>
        <v>40.92258756887847</v>
      </c>
      <c r="S19" s="54">
        <f t="shared" si="20"/>
        <v>28.902183627105295</v>
      </c>
      <c r="T19" s="54">
        <f t="shared" si="21"/>
        <v>33.900913640899965</v>
      </c>
      <c r="U19" s="52">
        <f t="shared" si="22"/>
        <v>61.132060854503614</v>
      </c>
      <c r="V19" s="52">
        <f t="shared" si="12"/>
        <v>67.401305415720401</v>
      </c>
    </row>
    <row r="20" spans="1:22" x14ac:dyDescent="0.3">
      <c r="A20" s="45">
        <f t="shared" si="2"/>
        <v>44059</v>
      </c>
      <c r="B20" s="53">
        <v>141.6815687242549</v>
      </c>
      <c r="C20" s="54">
        <v>92.119138478613976</v>
      </c>
      <c r="D20" s="54">
        <v>78.408118295040211</v>
      </c>
      <c r="E20" s="54">
        <v>68.984360029847011</v>
      </c>
      <c r="F20" s="54">
        <v>22.093438207334202</v>
      </c>
      <c r="G20" s="54">
        <v>40.177716476487689</v>
      </c>
      <c r="H20" s="54">
        <v>39.553806869303884</v>
      </c>
      <c r="I20" s="54">
        <v>37.198291957550268</v>
      </c>
      <c r="J20" s="55">
        <v>72.610161227155629</v>
      </c>
      <c r="K20" s="55">
        <v>71.342564103927899</v>
      </c>
      <c r="L20" s="54"/>
      <c r="M20" s="53">
        <f t="shared" si="14"/>
        <v>114.19228098025876</v>
      </c>
      <c r="N20" s="54">
        <f t="shared" si="15"/>
        <v>92.125950798936628</v>
      </c>
      <c r="O20" s="54">
        <f t="shared" si="16"/>
        <v>86.227125926086941</v>
      </c>
      <c r="P20" s="54">
        <f t="shared" si="17"/>
        <v>79.385776388436412</v>
      </c>
      <c r="Q20" s="54">
        <f t="shared" si="18"/>
        <v>19.337677468107664</v>
      </c>
      <c r="R20" s="54">
        <f t="shared" si="19"/>
        <v>43.290701202031165</v>
      </c>
      <c r="S20" s="54">
        <f t="shared" si="20"/>
        <v>36.999760142584883</v>
      </c>
      <c r="T20" s="54">
        <f t="shared" si="21"/>
        <v>38.18183993597529</v>
      </c>
      <c r="U20" s="52">
        <f t="shared" si="22"/>
        <v>63.953189574517246</v>
      </c>
      <c r="V20" s="52">
        <f t="shared" si="12"/>
        <v>71.342564103927899</v>
      </c>
    </row>
    <row r="21" spans="1:22" x14ac:dyDescent="0.3">
      <c r="A21" s="45">
        <f t="shared" si="2"/>
        <v>44066</v>
      </c>
      <c r="B21" s="53">
        <v>144.77339973992136</v>
      </c>
      <c r="C21" s="54">
        <v>100.64038167880523</v>
      </c>
      <c r="D21" s="54">
        <v>80.420485539839916</v>
      </c>
      <c r="E21" s="54">
        <v>71.779887512350825</v>
      </c>
      <c r="F21" s="54">
        <v>24.226039018201853</v>
      </c>
      <c r="G21" s="54">
        <v>41.389544498175148</v>
      </c>
      <c r="H21" s="54">
        <v>47.369202986501492</v>
      </c>
      <c r="I21" s="54">
        <v>38.356523600632904</v>
      </c>
      <c r="J21" s="55">
        <v>74.966397995053939</v>
      </c>
      <c r="K21" s="55">
        <v>73.987660343630196</v>
      </c>
      <c r="L21" s="54"/>
      <c r="M21" s="53">
        <f t="shared" si="14"/>
        <v>116.68422992791338</v>
      </c>
      <c r="N21" s="54">
        <f t="shared" si="15"/>
        <v>100.64782415524078</v>
      </c>
      <c r="O21" s="54">
        <f t="shared" si="16"/>
        <v>88.440170284248168</v>
      </c>
      <c r="P21" s="54">
        <f t="shared" si="17"/>
        <v>82.602811663066163</v>
      </c>
      <c r="Q21" s="54">
        <f t="shared" si="18"/>
        <v>21.204274521122866</v>
      </c>
      <c r="R21" s="54">
        <f t="shared" si="19"/>
        <v>44.596422118893649</v>
      </c>
      <c r="S21" s="54">
        <f t="shared" si="20"/>
        <v>44.310504787495717</v>
      </c>
      <c r="T21" s="54">
        <f t="shared" si="21"/>
        <v>39.370696006448355</v>
      </c>
      <c r="U21" s="52">
        <f t="shared" si="22"/>
        <v>66.028503196648302</v>
      </c>
      <c r="V21" s="52">
        <f t="shared" ref="V21:V70" si="23">K21*V$2</f>
        <v>73.987660343630196</v>
      </c>
    </row>
    <row r="22" spans="1:22" x14ac:dyDescent="0.3">
      <c r="A22" s="45">
        <f t="shared" si="2"/>
        <v>44073</v>
      </c>
      <c r="B22" s="53">
        <v>147.89350143455383</v>
      </c>
      <c r="C22" s="54">
        <v>104.91082479536891</v>
      </c>
      <c r="D22" s="54">
        <v>81.532542194493942</v>
      </c>
      <c r="E22" s="54">
        <v>74.419007236585131</v>
      </c>
      <c r="F22" s="54">
        <v>26.00720423509814</v>
      </c>
      <c r="G22" s="54">
        <v>42.190930930166836</v>
      </c>
      <c r="H22" s="54">
        <v>49.431772109713812</v>
      </c>
      <c r="I22" s="54">
        <v>39.12175910781886</v>
      </c>
      <c r="J22" s="55">
        <v>77.166215390964098</v>
      </c>
      <c r="K22" s="55">
        <v>75.935521189760976</v>
      </c>
      <c r="L22" s="54"/>
      <c r="M22" s="53">
        <f t="shared" si="14"/>
        <v>119.19896443155145</v>
      </c>
      <c r="N22" s="54">
        <f t="shared" si="15"/>
        <v>104.91858307617379</v>
      </c>
      <c r="O22" s="54">
        <f t="shared" si="16"/>
        <v>89.663123357002391</v>
      </c>
      <c r="P22" s="54">
        <f t="shared" si="17"/>
        <v>85.639856120675532</v>
      </c>
      <c r="Q22" s="54">
        <f t="shared" si="18"/>
        <v>22.76327127656306</v>
      </c>
      <c r="R22" s="54">
        <f t="shared" si="19"/>
        <v>45.459900275871938</v>
      </c>
      <c r="S22" s="54">
        <f t="shared" si="20"/>
        <v>46.239890828351932</v>
      </c>
      <c r="T22" s="54">
        <f t="shared" si="21"/>
        <v>40.156164857599961</v>
      </c>
      <c r="U22" s="52">
        <f t="shared" si="22"/>
        <v>67.966046600660846</v>
      </c>
      <c r="V22" s="52">
        <f t="shared" si="23"/>
        <v>75.935521189760976</v>
      </c>
    </row>
    <row r="23" spans="1:22" x14ac:dyDescent="0.3">
      <c r="A23" s="45">
        <f t="shared" si="2"/>
        <v>44080</v>
      </c>
      <c r="B23" s="53">
        <v>149.37814679208586</v>
      </c>
      <c r="C23" s="54">
        <v>107.49754825920802</v>
      </c>
      <c r="D23" s="54">
        <v>81.819551765734587</v>
      </c>
      <c r="E23" s="54">
        <v>74.709037884844818</v>
      </c>
      <c r="F23" s="54">
        <v>26.464024633317013</v>
      </c>
      <c r="G23" s="54">
        <v>42.897324389586011</v>
      </c>
      <c r="H23" s="54">
        <v>55.389152874765017</v>
      </c>
      <c r="I23" s="54">
        <v>39.12175910781886</v>
      </c>
      <c r="J23" s="55">
        <v>79.438361151960436</v>
      </c>
      <c r="K23" s="55">
        <v>76.846346870238492</v>
      </c>
      <c r="L23" s="54"/>
      <c r="M23" s="53">
        <f t="shared" si="14"/>
        <v>120.39555648900733</v>
      </c>
      <c r="N23" s="54">
        <f t="shared" si="15"/>
        <v>107.50549783130276</v>
      </c>
      <c r="O23" s="54">
        <f t="shared" si="16"/>
        <v>89.978754072029062</v>
      </c>
      <c r="P23" s="54">
        <f t="shared" si="17"/>
        <v>85.973617399008404</v>
      </c>
      <c r="Q23" s="54">
        <f t="shared" si="18"/>
        <v>23.163111511419604</v>
      </c>
      <c r="R23" s="54">
        <f t="shared" si="19"/>
        <v>46.221025368699962</v>
      </c>
      <c r="S23" s="54">
        <f t="shared" si="20"/>
        <v>51.812594869540028</v>
      </c>
      <c r="T23" s="54">
        <f t="shared" si="21"/>
        <v>40.156164857599961</v>
      </c>
      <c r="U23" s="52">
        <f t="shared" si="22"/>
        <v>69.967294995349576</v>
      </c>
      <c r="V23" s="52">
        <f t="shared" si="23"/>
        <v>76.846346870238492</v>
      </c>
    </row>
    <row r="24" spans="1:22" x14ac:dyDescent="0.3">
      <c r="A24" s="45">
        <f t="shared" si="2"/>
        <v>44087</v>
      </c>
      <c r="B24" s="53">
        <v>150.3815709093565</v>
      </c>
      <c r="C24" s="54">
        <v>108.75763137018771</v>
      </c>
      <c r="D24" s="54">
        <v>81.819551765734587</v>
      </c>
      <c r="E24" s="54">
        <v>76.021242955547834</v>
      </c>
      <c r="F24" s="54">
        <v>28.004803052972211</v>
      </c>
      <c r="G24" s="54">
        <v>43.108643270787724</v>
      </c>
      <c r="H24" s="54">
        <v>58.594482702682903</v>
      </c>
      <c r="I24" s="54">
        <v>39.551489368785425</v>
      </c>
      <c r="J24" s="55">
        <v>79.438361151960436</v>
      </c>
      <c r="K24" s="55">
        <v>77.533466750589099</v>
      </c>
      <c r="L24" s="54"/>
      <c r="M24" s="53">
        <f t="shared" si="14"/>
        <v>121.20429463168517</v>
      </c>
      <c r="N24" s="54">
        <f t="shared" si="15"/>
        <v>108.76567412693363</v>
      </c>
      <c r="O24" s="54">
        <f t="shared" si="16"/>
        <v>89.978754072029062</v>
      </c>
      <c r="P24" s="54">
        <f t="shared" si="17"/>
        <v>87.483675885794852</v>
      </c>
      <c r="Q24" s="54">
        <f t="shared" si="18"/>
        <v>24.511705417424782</v>
      </c>
      <c r="R24" s="54">
        <f t="shared" si="19"/>
        <v>46.448717317041634</v>
      </c>
      <c r="S24" s="54">
        <f t="shared" si="20"/>
        <v>54.81095189754263</v>
      </c>
      <c r="T24" s="54">
        <f t="shared" si="21"/>
        <v>40.597257477083524</v>
      </c>
      <c r="U24" s="52">
        <f t="shared" si="22"/>
        <v>69.967294995349576</v>
      </c>
      <c r="V24" s="52">
        <f t="shared" si="23"/>
        <v>77.533466750589099</v>
      </c>
    </row>
    <row r="25" spans="1:22" x14ac:dyDescent="0.3">
      <c r="A25" s="45">
        <f t="shared" si="2"/>
        <v>44094</v>
      </c>
      <c r="B25" s="53">
        <v>152.1700169526348</v>
      </c>
      <c r="C25" s="54">
        <v>113.82453441659395</v>
      </c>
      <c r="D25" s="54">
        <v>81.906476872866889</v>
      </c>
      <c r="E25" s="54">
        <v>76.937478845300987</v>
      </c>
      <c r="F25" s="54">
        <v>29.145928278788894</v>
      </c>
      <c r="G25" s="54">
        <v>44.386716348884875</v>
      </c>
      <c r="H25" s="54">
        <v>63.011998041686262</v>
      </c>
      <c r="I25" s="54">
        <v>39.860749261623674</v>
      </c>
      <c r="J25" s="55">
        <v>79.438361151960436</v>
      </c>
      <c r="K25" s="55">
        <v>78.502499994447419</v>
      </c>
      <c r="L25" s="54"/>
      <c r="M25" s="53">
        <f t="shared" si="14"/>
        <v>122.64574347313285</v>
      </c>
      <c r="N25" s="54">
        <f t="shared" si="15"/>
        <v>113.83295187687234</v>
      </c>
      <c r="O25" s="54">
        <f t="shared" si="16"/>
        <v>90.074347517220943</v>
      </c>
      <c r="P25" s="54">
        <f t="shared" si="17"/>
        <v>88.538061219391238</v>
      </c>
      <c r="Q25" s="54">
        <f t="shared" si="18"/>
        <v>25.510495708029673</v>
      </c>
      <c r="R25" s="54">
        <f t="shared" si="19"/>
        <v>47.825815982433504</v>
      </c>
      <c r="S25" s="54">
        <f t="shared" si="20"/>
        <v>58.943221858545002</v>
      </c>
      <c r="T25" s="54">
        <f t="shared" si="21"/>
        <v>40.914694410490092</v>
      </c>
      <c r="U25" s="52">
        <f t="shared" si="22"/>
        <v>69.967294995349576</v>
      </c>
      <c r="V25" s="52">
        <f t="shared" si="23"/>
        <v>78.502499994447419</v>
      </c>
    </row>
    <row r="26" spans="1:22" x14ac:dyDescent="0.3">
      <c r="A26" s="45">
        <f t="shared" si="2"/>
        <v>44101</v>
      </c>
      <c r="B26" s="53">
        <v>153.75062178127979</v>
      </c>
      <c r="C26" s="54">
        <v>116.43002523900873</v>
      </c>
      <c r="D26" s="54">
        <v>81.906476872866889</v>
      </c>
      <c r="E26" s="54">
        <v>76.937478845300987</v>
      </c>
      <c r="F26" s="54">
        <v>29.177500104352632</v>
      </c>
      <c r="G26" s="54">
        <v>44.386716348884875</v>
      </c>
      <c r="H26" s="54">
        <v>65.545380176151625</v>
      </c>
      <c r="I26" s="54">
        <v>40.334828839448683</v>
      </c>
      <c r="J26" s="55">
        <v>80.285172550597281</v>
      </c>
      <c r="K26" s="55">
        <v>78.99020803691262</v>
      </c>
      <c r="L26" s="54"/>
      <c r="M26" s="53">
        <f t="shared" si="14"/>
        <v>123.91967678948866</v>
      </c>
      <c r="N26" s="54">
        <f t="shared" si="15"/>
        <v>116.43863537844557</v>
      </c>
      <c r="O26" s="54">
        <f t="shared" si="16"/>
        <v>90.074347517220943</v>
      </c>
      <c r="P26" s="54">
        <f t="shared" si="17"/>
        <v>88.538061219391238</v>
      </c>
      <c r="Q26" s="54">
        <f t="shared" si="18"/>
        <v>25.53812951378238</v>
      </c>
      <c r="R26" s="54">
        <f t="shared" si="19"/>
        <v>47.825815982433504</v>
      </c>
      <c r="S26" s="54">
        <f t="shared" si="20"/>
        <v>61.313019831075216</v>
      </c>
      <c r="T26" s="54">
        <f t="shared" si="21"/>
        <v>41.401308972741653</v>
      </c>
      <c r="U26" s="52">
        <f t="shared" si="22"/>
        <v>70.713145011319938</v>
      </c>
      <c r="V26" s="52">
        <f t="shared" si="23"/>
        <v>78.99020803691262</v>
      </c>
    </row>
    <row r="27" spans="1:22" x14ac:dyDescent="0.3">
      <c r="A27" s="45">
        <f t="shared" si="2"/>
        <v>44108</v>
      </c>
      <c r="B27" s="53">
        <v>156.50859658147013</v>
      </c>
      <c r="C27" s="54">
        <v>118.85994915601671</v>
      </c>
      <c r="D27" s="54">
        <v>82.294436994810525</v>
      </c>
      <c r="E27" s="54">
        <v>78.242945342424264</v>
      </c>
      <c r="F27" s="54">
        <v>31.372029450583103</v>
      </c>
      <c r="G27" s="54">
        <v>44.7361798743337</v>
      </c>
      <c r="H27" s="54">
        <v>70.448317387192503</v>
      </c>
      <c r="I27" s="54">
        <v>40.827889729868502</v>
      </c>
      <c r="J27" s="55">
        <v>81.218011313799863</v>
      </c>
      <c r="K27" s="55">
        <v>80.253344971404871</v>
      </c>
      <c r="L27" s="54"/>
      <c r="M27" s="53">
        <f t="shared" si="14"/>
        <v>126.14254484604409</v>
      </c>
      <c r="N27" s="54">
        <f t="shared" si="15"/>
        <v>118.86873899122965</v>
      </c>
      <c r="O27" s="54">
        <f t="shared" si="16"/>
        <v>90.500995765088021</v>
      </c>
      <c r="P27" s="54">
        <f t="shared" si="17"/>
        <v>90.040365094912943</v>
      </c>
      <c r="Q27" s="54">
        <f t="shared" si="18"/>
        <v>27.45893062646816</v>
      </c>
      <c r="R27" s="54">
        <f t="shared" si="19"/>
        <v>48.202356074503363</v>
      </c>
      <c r="S27" s="54">
        <f t="shared" si="20"/>
        <v>65.899367269188687</v>
      </c>
      <c r="T27" s="54">
        <f t="shared" si="21"/>
        <v>41.907406726320843</v>
      </c>
      <c r="U27" s="52">
        <f t="shared" si="22"/>
        <v>71.534765749482418</v>
      </c>
      <c r="V27" s="52">
        <f t="shared" si="23"/>
        <v>80.253344971404871</v>
      </c>
    </row>
    <row r="28" spans="1:22" x14ac:dyDescent="0.3">
      <c r="A28" s="45">
        <f t="shared" si="2"/>
        <v>44115</v>
      </c>
      <c r="B28" s="53">
        <v>160.05889340124281</v>
      </c>
      <c r="C28" s="54">
        <v>123.07972506277734</v>
      </c>
      <c r="D28" s="54">
        <v>83.111751471446226</v>
      </c>
      <c r="E28" s="54">
        <v>80.452298777661028</v>
      </c>
      <c r="F28" s="54">
        <v>33.348304072751432</v>
      </c>
      <c r="G28" s="54">
        <v>46.880984908734689</v>
      </c>
      <c r="H28" s="54">
        <v>74.582141880390196</v>
      </c>
      <c r="I28" s="54">
        <v>43.100213684720622</v>
      </c>
      <c r="J28" s="55">
        <v>82.137251595678961</v>
      </c>
      <c r="K28" s="55">
        <v>82.205172035840889</v>
      </c>
      <c r="L28" s="54"/>
      <c r="M28" s="53">
        <f t="shared" si="14"/>
        <v>129.00400731894933</v>
      </c>
      <c r="N28" s="54">
        <f t="shared" si="15"/>
        <v>123.08882695545893</v>
      </c>
      <c r="O28" s="54">
        <f t="shared" si="16"/>
        <v>91.399814405689668</v>
      </c>
      <c r="P28" s="54">
        <f t="shared" si="17"/>
        <v>92.582843385598608</v>
      </c>
      <c r="Q28" s="54">
        <f t="shared" si="18"/>
        <v>29.188700383137856</v>
      </c>
      <c r="R28" s="54">
        <f t="shared" si="19"/>
        <v>50.513341417216957</v>
      </c>
      <c r="S28" s="54">
        <f t="shared" si="20"/>
        <v>69.766264714110875</v>
      </c>
      <c r="T28" s="54">
        <f t="shared" si="21"/>
        <v>44.239812462203986</v>
      </c>
      <c r="U28" s="52">
        <f t="shared" si="22"/>
        <v>72.344409289973015</v>
      </c>
      <c r="V28" s="52">
        <f t="shared" si="23"/>
        <v>82.205172035840889</v>
      </c>
    </row>
    <row r="29" spans="1:22" x14ac:dyDescent="0.3">
      <c r="A29" s="45">
        <f t="shared" si="2"/>
        <v>44122</v>
      </c>
      <c r="B29" s="53">
        <v>163.68794116102762</v>
      </c>
      <c r="C29" s="54">
        <v>127.07118128428728</v>
      </c>
      <c r="D29" s="54">
        <v>83.80773950188221</v>
      </c>
      <c r="E29" s="54">
        <v>81.473527205695063</v>
      </c>
      <c r="F29" s="54">
        <v>36.336839148963378</v>
      </c>
      <c r="G29" s="54">
        <v>49.048665614195698</v>
      </c>
      <c r="H29" s="54">
        <v>80.177551253143065</v>
      </c>
      <c r="I29" s="54">
        <v>46.988156045915382</v>
      </c>
      <c r="J29" s="55">
        <v>82.262980987457468</v>
      </c>
      <c r="K29" s="55">
        <v>84.040487648050529</v>
      </c>
      <c r="L29" s="54"/>
      <c r="M29" s="53">
        <f t="shared" si="14"/>
        <v>131.92894134676675</v>
      </c>
      <c r="N29" s="54">
        <f t="shared" si="15"/>
        <v>127.08057834992405</v>
      </c>
      <c r="O29" s="54">
        <f t="shared" si="16"/>
        <v>92.165207694655365</v>
      </c>
      <c r="P29" s="54">
        <f t="shared" si="17"/>
        <v>93.758051963229065</v>
      </c>
      <c r="Q29" s="54">
        <f t="shared" si="18"/>
        <v>31.804469231045314</v>
      </c>
      <c r="R29" s="54">
        <f t="shared" si="19"/>
        <v>52.848974846668746</v>
      </c>
      <c r="S29" s="54">
        <f t="shared" si="20"/>
        <v>75.00037038124691</v>
      </c>
      <c r="T29" s="54">
        <f t="shared" si="21"/>
        <v>48.230554646948441</v>
      </c>
      <c r="U29" s="52">
        <f t="shared" si="22"/>
        <v>72.455148551415277</v>
      </c>
      <c r="V29" s="52">
        <f t="shared" si="23"/>
        <v>84.040487648050529</v>
      </c>
    </row>
    <row r="30" spans="1:22" x14ac:dyDescent="0.3">
      <c r="A30" s="45">
        <f t="shared" si="2"/>
        <v>44129</v>
      </c>
      <c r="B30" s="53">
        <v>168.35818134460848</v>
      </c>
      <c r="C30" s="54">
        <v>130.72226283055673</v>
      </c>
      <c r="D30" s="54">
        <v>84.126723292486204</v>
      </c>
      <c r="E30" s="54">
        <v>82.369739453723113</v>
      </c>
      <c r="F30" s="54">
        <v>37.756543250573657</v>
      </c>
      <c r="G30" s="54">
        <v>51.173244940191125</v>
      </c>
      <c r="H30" s="54">
        <v>83.907668733501751</v>
      </c>
      <c r="I30" s="54">
        <v>47.89086004318176</v>
      </c>
      <c r="J30" s="55">
        <v>82.262980987457468</v>
      </c>
      <c r="K30" s="55">
        <v>85.438634721148986</v>
      </c>
      <c r="L30" s="54"/>
      <c r="M30" s="53">
        <f t="shared" si="14"/>
        <v>135.69305395570248</v>
      </c>
      <c r="N30" s="54">
        <f t="shared" si="15"/>
        <v>130.73192989803491</v>
      </c>
      <c r="O30" s="54">
        <f t="shared" si="16"/>
        <v>92.516001159399579</v>
      </c>
      <c r="P30" s="54">
        <f t="shared" si="17"/>
        <v>94.789394503592575</v>
      </c>
      <c r="Q30" s="54">
        <f t="shared" si="18"/>
        <v>33.047090671830183</v>
      </c>
      <c r="R30" s="54">
        <f t="shared" si="19"/>
        <v>55.138167385411087</v>
      </c>
      <c r="S30" s="54">
        <f t="shared" si="20"/>
        <v>78.489628761179006</v>
      </c>
      <c r="T30" s="54">
        <f t="shared" si="21"/>
        <v>49.157126747961108</v>
      </c>
      <c r="U30" s="52">
        <f t="shared" si="22"/>
        <v>72.455148551415277</v>
      </c>
      <c r="V30" s="52">
        <f t="shared" si="23"/>
        <v>85.438634721148986</v>
      </c>
    </row>
    <row r="31" spans="1:22" x14ac:dyDescent="0.3">
      <c r="A31" s="45">
        <f t="shared" si="2"/>
        <v>44136</v>
      </c>
      <c r="B31" s="53">
        <v>174.87424786667373</v>
      </c>
      <c r="C31" s="54">
        <v>133.62529866724833</v>
      </c>
      <c r="D31" s="54">
        <v>84.328187768563424</v>
      </c>
      <c r="E31" s="54">
        <v>84.244265055040572</v>
      </c>
      <c r="F31" s="54">
        <v>39.384965488735126</v>
      </c>
      <c r="G31" s="54">
        <v>52.456370986981831</v>
      </c>
      <c r="H31" s="54">
        <v>88.215140587595187</v>
      </c>
      <c r="I31" s="54">
        <v>48.404822499666686</v>
      </c>
      <c r="J31" s="55">
        <v>82.929584011226765</v>
      </c>
      <c r="K31" s="55">
        <v>87.178469221712817</v>
      </c>
      <c r="L31" s="54"/>
      <c r="M31" s="53">
        <f t="shared" si="14"/>
        <v>140.94486268335635</v>
      </c>
      <c r="N31" s="54">
        <f t="shared" si="15"/>
        <v>133.63518041769419</v>
      </c>
      <c r="O31" s="54">
        <f t="shared" si="16"/>
        <v>92.737556058638148</v>
      </c>
      <c r="P31" s="54">
        <f t="shared" si="17"/>
        <v>96.946559840144246</v>
      </c>
      <c r="Q31" s="54">
        <f t="shared" si="18"/>
        <v>34.472396399618944</v>
      </c>
      <c r="R31" s="54">
        <f t="shared" si="19"/>
        <v>56.52071052542918</v>
      </c>
      <c r="S31" s="54">
        <f t="shared" si="20"/>
        <v>82.518960904833619</v>
      </c>
      <c r="T31" s="54">
        <f t="shared" si="21"/>
        <v>49.6846787191377</v>
      </c>
      <c r="U31" s="52">
        <f t="shared" si="22"/>
        <v>73.042275598505768</v>
      </c>
      <c r="V31" s="52">
        <f t="shared" si="23"/>
        <v>87.178469221712817</v>
      </c>
    </row>
    <row r="32" spans="1:22" x14ac:dyDescent="0.3">
      <c r="A32" s="45">
        <f t="shared" si="2"/>
        <v>44143</v>
      </c>
      <c r="B32" s="53">
        <v>185.52807089426457</v>
      </c>
      <c r="C32" s="54">
        <v>136.04612880616719</v>
      </c>
      <c r="D32" s="54">
        <v>85.314170636965372</v>
      </c>
      <c r="E32" s="54">
        <v>85.612767446132381</v>
      </c>
      <c r="F32" s="54">
        <v>44.618712719638935</v>
      </c>
      <c r="G32" s="54">
        <v>54.231820905512393</v>
      </c>
      <c r="H32" s="54">
        <v>91.080794713190727</v>
      </c>
      <c r="I32" s="54">
        <v>48.596137168948438</v>
      </c>
      <c r="J32" s="55">
        <v>84.897920335849676</v>
      </c>
      <c r="K32" s="55">
        <v>89.962476384150975</v>
      </c>
      <c r="L32" s="54"/>
      <c r="M32" s="53">
        <f t="shared" si="14"/>
        <v>149.53161368869252</v>
      </c>
      <c r="N32" s="54">
        <f t="shared" si="15"/>
        <v>136.05618957989338</v>
      </c>
      <c r="O32" s="54">
        <f t="shared" si="16"/>
        <v>93.821863025867557</v>
      </c>
      <c r="P32" s="54">
        <f t="shared" si="17"/>
        <v>98.521404120199179</v>
      </c>
      <c r="Q32" s="54">
        <f t="shared" si="18"/>
        <v>39.053327396009628</v>
      </c>
      <c r="R32" s="54">
        <f t="shared" si="19"/>
        <v>58.43372297767386</v>
      </c>
      <c r="S32" s="54">
        <f t="shared" si="20"/>
        <v>85.199575583693473</v>
      </c>
      <c r="T32" s="54">
        <f t="shared" si="21"/>
        <v>49.88105187756809</v>
      </c>
      <c r="U32" s="52">
        <f t="shared" si="22"/>
        <v>74.775936342230153</v>
      </c>
      <c r="V32" s="52">
        <f t="shared" si="23"/>
        <v>89.962476384150975</v>
      </c>
    </row>
    <row r="33" spans="1:22" x14ac:dyDescent="0.3">
      <c r="A33" s="45">
        <f t="shared" si="2"/>
        <v>44150</v>
      </c>
      <c r="B33" s="53">
        <v>198.36876196967523</v>
      </c>
      <c r="C33" s="54">
        <v>138.81973480020991</v>
      </c>
      <c r="D33" s="54">
        <v>86.01359867708041</v>
      </c>
      <c r="E33" s="54">
        <v>86.409159118991226</v>
      </c>
      <c r="F33" s="54">
        <v>47.987977331787185</v>
      </c>
      <c r="G33" s="54">
        <v>55.583470867798596</v>
      </c>
      <c r="H33" s="54">
        <v>95.477388704412462</v>
      </c>
      <c r="I33" s="54">
        <v>49.980327214782548</v>
      </c>
      <c r="J33" s="55">
        <v>86.616960944004731</v>
      </c>
      <c r="K33" s="55">
        <v>92.682331745960781</v>
      </c>
      <c r="L33" s="54"/>
      <c r="M33" s="53">
        <f t="shared" si="14"/>
        <v>159.88093305653331</v>
      </c>
      <c r="N33" s="54">
        <f t="shared" si="15"/>
        <v>138.8300006854123</v>
      </c>
      <c r="O33" s="54">
        <f t="shared" si="16"/>
        <v>94.591039368861757</v>
      </c>
      <c r="P33" s="54">
        <f t="shared" si="17"/>
        <v>99.437875204830988</v>
      </c>
      <c r="Q33" s="54">
        <f t="shared" si="18"/>
        <v>42.002336588829742</v>
      </c>
      <c r="R33" s="54">
        <f t="shared" si="19"/>
        <v>59.890099292174249</v>
      </c>
      <c r="S33" s="54">
        <f t="shared" si="20"/>
        <v>89.31227511871036</v>
      </c>
      <c r="T33" s="54">
        <f t="shared" si="21"/>
        <v>51.301840843666866</v>
      </c>
      <c r="U33" s="52">
        <f t="shared" si="22"/>
        <v>76.290023737735311</v>
      </c>
      <c r="V33" s="52">
        <f t="shared" si="23"/>
        <v>92.682331745960781</v>
      </c>
    </row>
    <row r="34" spans="1:22" x14ac:dyDescent="0.3">
      <c r="A34" s="45">
        <f t="shared" si="2"/>
        <v>44157</v>
      </c>
      <c r="B34" s="53">
        <v>215.59623040037781</v>
      </c>
      <c r="C34" s="54">
        <v>138.81973480020991</v>
      </c>
      <c r="D34" s="54">
        <v>86.01359867708041</v>
      </c>
      <c r="E34" s="54">
        <v>87.59362587562336</v>
      </c>
      <c r="F34" s="54">
        <v>49.141254035759921</v>
      </c>
      <c r="G34" s="54">
        <v>55.583470867798596</v>
      </c>
      <c r="H34" s="54">
        <v>95.477388704412462</v>
      </c>
      <c r="I34" s="54">
        <v>49.980327214782548</v>
      </c>
      <c r="J34" s="55">
        <v>87.201165566334154</v>
      </c>
      <c r="K34" s="55">
        <v>94.99895527077571</v>
      </c>
      <c r="L34" s="54"/>
      <c r="M34" s="53">
        <f t="shared" si="14"/>
        <v>173.76590012268738</v>
      </c>
      <c r="N34" s="54">
        <f t="shared" si="15"/>
        <v>138.8300006854123</v>
      </c>
      <c r="O34" s="54">
        <f t="shared" si="16"/>
        <v>94.591039368861757</v>
      </c>
      <c r="P34" s="54">
        <f t="shared" si="17"/>
        <v>100.8009350787046</v>
      </c>
      <c r="Q34" s="54">
        <f t="shared" si="18"/>
        <v>43.01176267831471</v>
      </c>
      <c r="R34" s="54">
        <f t="shared" si="19"/>
        <v>59.890099292174249</v>
      </c>
      <c r="S34" s="54">
        <f t="shared" si="20"/>
        <v>89.31227511871036</v>
      </c>
      <c r="T34" s="54">
        <f t="shared" si="21"/>
        <v>51.301840843666866</v>
      </c>
      <c r="U34" s="52">
        <f t="shared" si="22"/>
        <v>76.804576361372369</v>
      </c>
      <c r="V34" s="52">
        <f t="shared" si="23"/>
        <v>94.99895527077571</v>
      </c>
    </row>
    <row r="35" spans="1:22" x14ac:dyDescent="0.3">
      <c r="A35" s="45">
        <f t="shared" si="2"/>
        <v>44164</v>
      </c>
      <c r="B35" s="53">
        <v>239.07363479408011</v>
      </c>
      <c r="C35" s="54">
        <v>138.81973480020991</v>
      </c>
      <c r="D35" s="54">
        <v>86.01359867708041</v>
      </c>
      <c r="E35" s="54">
        <v>89.569066399163191</v>
      </c>
      <c r="F35" s="54">
        <v>50.639723572826519</v>
      </c>
      <c r="G35" s="54">
        <v>56.19440087486602</v>
      </c>
      <c r="H35" s="54">
        <v>97.043251143029167</v>
      </c>
      <c r="I35" s="54">
        <v>49.980327214782548</v>
      </c>
      <c r="J35" s="55">
        <v>90.984503754623134</v>
      </c>
      <c r="K35" s="55">
        <v>98.652721935542473</v>
      </c>
      <c r="L35" s="54"/>
      <c r="M35" s="53">
        <f t="shared" si="14"/>
        <v>192.68818044011203</v>
      </c>
      <c r="N35" s="54">
        <f t="shared" si="15"/>
        <v>138.8300006854123</v>
      </c>
      <c r="O35" s="54">
        <f t="shared" si="16"/>
        <v>94.591039368861757</v>
      </c>
      <c r="P35" s="54">
        <f t="shared" si="17"/>
        <v>103.07423122296886</v>
      </c>
      <c r="Q35" s="54">
        <f t="shared" si="18"/>
        <v>44.323324977113415</v>
      </c>
      <c r="R35" s="54">
        <f t="shared" si="19"/>
        <v>60.548364388120852</v>
      </c>
      <c r="S35" s="54">
        <f t="shared" si="20"/>
        <v>90.777027546625547</v>
      </c>
      <c r="T35" s="54">
        <f t="shared" si="21"/>
        <v>51.301840843666866</v>
      </c>
      <c r="U35" s="52">
        <f t="shared" si="22"/>
        <v>80.136844742146408</v>
      </c>
      <c r="V35" s="52">
        <f t="shared" si="23"/>
        <v>98.652721935542473</v>
      </c>
    </row>
    <row r="36" spans="1:22" x14ac:dyDescent="0.3">
      <c r="A36" s="45">
        <f t="shared" si="2"/>
        <v>44171</v>
      </c>
      <c r="B36" s="53">
        <v>268.05282071966877</v>
      </c>
      <c r="C36" s="54">
        <v>139.03018311350672</v>
      </c>
      <c r="D36" s="54">
        <v>87.008724963327865</v>
      </c>
      <c r="E36" s="54">
        <v>95.087023475365029</v>
      </c>
      <c r="F36" s="54">
        <v>54.060992747499427</v>
      </c>
      <c r="G36" s="54">
        <v>59.17944265359818</v>
      </c>
      <c r="H36" s="54">
        <v>101.21243778564593</v>
      </c>
      <c r="I36" s="54">
        <v>50.580292590481619</v>
      </c>
      <c r="J36" s="55">
        <v>96.928767150448479</v>
      </c>
      <c r="K36" s="55">
        <v>104.5982609407304</v>
      </c>
      <c r="L36" s="54"/>
      <c r="M36" s="53">
        <f t="shared" si="14"/>
        <v>216.04477771378032</v>
      </c>
      <c r="N36" s="54">
        <f t="shared" si="15"/>
        <v>139.04046456161325</v>
      </c>
      <c r="O36" s="54">
        <f t="shared" si="16"/>
        <v>95.685401553064892</v>
      </c>
      <c r="P36" s="54">
        <f t="shared" si="17"/>
        <v>109.42418223190512</v>
      </c>
      <c r="Q36" s="54">
        <f t="shared" si="18"/>
        <v>47.31785209464649</v>
      </c>
      <c r="R36" s="54">
        <f t="shared" si="19"/>
        <v>63.764688337101298</v>
      </c>
      <c r="S36" s="54">
        <f t="shared" si="20"/>
        <v>94.677003755646368</v>
      </c>
      <c r="T36" s="54">
        <f t="shared" si="21"/>
        <v>51.917669709363466</v>
      </c>
      <c r="U36" s="52">
        <f t="shared" si="22"/>
        <v>85.372401273205412</v>
      </c>
      <c r="V36" s="52">
        <f t="shared" si="23"/>
        <v>104.5982609407304</v>
      </c>
    </row>
    <row r="37" spans="1:22" x14ac:dyDescent="0.3">
      <c r="A37" s="45">
        <f t="shared" si="2"/>
        <v>44178</v>
      </c>
      <c r="B37" s="53">
        <v>301.37319057081231</v>
      </c>
      <c r="C37" s="54">
        <v>140.05318241248631</v>
      </c>
      <c r="D37" s="54">
        <v>87.769405781875193</v>
      </c>
      <c r="E37" s="54">
        <v>104.86360514589524</v>
      </c>
      <c r="F37" s="54">
        <v>56.753488845753402</v>
      </c>
      <c r="G37" s="54">
        <v>61.402503944112681</v>
      </c>
      <c r="H37" s="54">
        <v>106.7001066064233</v>
      </c>
      <c r="I37" s="54">
        <v>50.580292590481619</v>
      </c>
      <c r="J37" s="55">
        <v>108.96126494226525</v>
      </c>
      <c r="K37" s="55">
        <v>112.39472321874935</v>
      </c>
      <c r="L37" s="54"/>
      <c r="M37" s="53">
        <f t="shared" si="14"/>
        <v>242.90027536720621</v>
      </c>
      <c r="N37" s="54">
        <f t="shared" si="15"/>
        <v>140.06353951261292</v>
      </c>
      <c r="O37" s="54">
        <f t="shared" si="16"/>
        <v>96.521938918795655</v>
      </c>
      <c r="P37" s="54">
        <f t="shared" si="17"/>
        <v>120.67487044593216</v>
      </c>
      <c r="Q37" s="54">
        <f t="shared" si="18"/>
        <v>49.674507525257084</v>
      </c>
      <c r="R37" s="54">
        <f t="shared" si="19"/>
        <v>66.159993260361034</v>
      </c>
      <c r="S37" s="54">
        <f t="shared" si="20"/>
        <v>99.810325834646491</v>
      </c>
      <c r="T37" s="54">
        <f t="shared" si="21"/>
        <v>51.917669709363466</v>
      </c>
      <c r="U37" s="52">
        <f t="shared" si="22"/>
        <v>95.970320343067286</v>
      </c>
      <c r="V37" s="52">
        <f t="shared" si="23"/>
        <v>112.39472321874935</v>
      </c>
    </row>
    <row r="38" spans="1:22" x14ac:dyDescent="0.3">
      <c r="A38" s="45">
        <f t="shared" si="2"/>
        <v>44185</v>
      </c>
      <c r="B38" s="53">
        <v>337.94355944391248</v>
      </c>
      <c r="C38" s="54">
        <v>144.13757451860783</v>
      </c>
      <c r="D38" s="54">
        <v>91.8542056428645</v>
      </c>
      <c r="E38" s="54">
        <v>124.49689387883234</v>
      </c>
      <c r="F38" s="54">
        <v>62.643542730589154</v>
      </c>
      <c r="G38" s="54">
        <v>67.403287355693379</v>
      </c>
      <c r="H38" s="54">
        <v>112.77506360295972</v>
      </c>
      <c r="I38" s="54">
        <v>53.734577539520366</v>
      </c>
      <c r="J38" s="55">
        <v>125.75749913969649</v>
      </c>
      <c r="K38" s="55">
        <v>124.8802426164892</v>
      </c>
      <c r="L38" s="54"/>
      <c r="M38" s="53">
        <f t="shared" si="14"/>
        <v>272.37520196147852</v>
      </c>
      <c r="N38" s="54">
        <f t="shared" si="15"/>
        <v>144.14823366440933</v>
      </c>
      <c r="O38" s="54">
        <f t="shared" si="16"/>
        <v>101.0140828403093</v>
      </c>
      <c r="P38" s="54">
        <f t="shared" si="17"/>
        <v>143.26845351966367</v>
      </c>
      <c r="Q38" s="54">
        <f t="shared" si="18"/>
        <v>54.829882674468479</v>
      </c>
      <c r="R38" s="54">
        <f t="shared" si="19"/>
        <v>72.625719648790039</v>
      </c>
      <c r="S38" s="54">
        <f t="shared" si="20"/>
        <v>105.49301403937658</v>
      </c>
      <c r="T38" s="54">
        <f t="shared" si="21"/>
        <v>55.15535608415972</v>
      </c>
      <c r="U38" s="52">
        <f t="shared" si="22"/>
        <v>110.76401769357774</v>
      </c>
      <c r="V38" s="52">
        <f t="shared" si="23"/>
        <v>124.8802426164892</v>
      </c>
    </row>
    <row r="39" spans="1:22" x14ac:dyDescent="0.3">
      <c r="A39" s="45">
        <f t="shared" si="2"/>
        <v>44192</v>
      </c>
      <c r="B39" s="53">
        <v>372.49730428588339</v>
      </c>
      <c r="C39" s="54">
        <v>150.63005011108862</v>
      </c>
      <c r="D39" s="54">
        <v>100.2246828588503</v>
      </c>
      <c r="E39" s="54">
        <v>153.93310926509957</v>
      </c>
      <c r="F39" s="54">
        <v>78.325666863734213</v>
      </c>
      <c r="G39" s="54">
        <v>79.83032803882061</v>
      </c>
      <c r="H39" s="54">
        <v>122.98848392915868</v>
      </c>
      <c r="I39" s="54">
        <v>62.014625859250486</v>
      </c>
      <c r="J39" s="55">
        <v>147.03558045040683</v>
      </c>
      <c r="K39" s="55">
        <v>142.72067427216425</v>
      </c>
      <c r="L39" s="54"/>
      <c r="M39" s="53">
        <f t="shared" si="14"/>
        <v>300.22477318971562</v>
      </c>
      <c r="N39" s="54">
        <f t="shared" si="15"/>
        <v>150.64118938321513</v>
      </c>
      <c r="O39" s="54">
        <f t="shared" si="16"/>
        <v>110.2192800655296</v>
      </c>
      <c r="P39" s="54">
        <f t="shared" si="17"/>
        <v>177.14304206937274</v>
      </c>
      <c r="Q39" s="54">
        <f t="shared" si="18"/>
        <v>68.555942677248709</v>
      </c>
      <c r="R39" s="54">
        <f t="shared" si="19"/>
        <v>86.015612161809628</v>
      </c>
      <c r="S39" s="54">
        <f t="shared" si="20"/>
        <v>115.04693898908934</v>
      </c>
      <c r="T39" s="54">
        <f t="shared" si="21"/>
        <v>63.654334477222925</v>
      </c>
      <c r="U39" s="52">
        <f t="shared" si="22"/>
        <v>129.50521238103593</v>
      </c>
      <c r="V39" s="52">
        <f t="shared" si="23"/>
        <v>142.72067427216425</v>
      </c>
    </row>
    <row r="40" spans="1:22" x14ac:dyDescent="0.3">
      <c r="A40" s="45">
        <f t="shared" si="2"/>
        <v>44199</v>
      </c>
      <c r="B40" s="53">
        <v>407.77653695992126</v>
      </c>
      <c r="C40" s="54">
        <v>162.85303764574036</v>
      </c>
      <c r="D40" s="54">
        <v>112.53015322758534</v>
      </c>
      <c r="E40" s="54">
        <v>195.67423492889799</v>
      </c>
      <c r="F40" s="54">
        <v>107.73864748756129</v>
      </c>
      <c r="G40" s="54">
        <v>99.305770160406269</v>
      </c>
      <c r="H40" s="54">
        <v>127.18671577855254</v>
      </c>
      <c r="I40" s="54">
        <v>73.488208545469334</v>
      </c>
      <c r="J40" s="55">
        <v>168.35687512216219</v>
      </c>
      <c r="K40" s="55">
        <v>166.35547374113978</v>
      </c>
      <c r="L40" s="54"/>
      <c r="M40" s="53">
        <f t="shared" si="14"/>
        <v>328.65907192424106</v>
      </c>
      <c r="N40" s="54">
        <f t="shared" si="15"/>
        <v>162.86508082239487</v>
      </c>
      <c r="O40" s="54">
        <f t="shared" si="16"/>
        <v>123.75187549234482</v>
      </c>
      <c r="P40" s="54">
        <f t="shared" si="17"/>
        <v>225.17786716181729</v>
      </c>
      <c r="Q40" s="54">
        <f t="shared" si="18"/>
        <v>94.300180732983051</v>
      </c>
      <c r="R40" s="54">
        <f t="shared" si="19"/>
        <v>107.00001893257293</v>
      </c>
      <c r="S40" s="54">
        <f t="shared" si="20"/>
        <v>118.97408491372299</v>
      </c>
      <c r="T40" s="54">
        <f t="shared" si="21"/>
        <v>75.431286443654983</v>
      </c>
      <c r="U40" s="52">
        <f t="shared" si="22"/>
        <v>148.28446830158265</v>
      </c>
      <c r="V40" s="52">
        <f t="shared" si="23"/>
        <v>166.35547374113978</v>
      </c>
    </row>
    <row r="41" spans="1:22" x14ac:dyDescent="0.3">
      <c r="A41" s="45">
        <f t="shared" si="2"/>
        <v>44206</v>
      </c>
      <c r="B41" s="53">
        <v>440.53357601110559</v>
      </c>
      <c r="C41" s="54">
        <v>178.1476689610455</v>
      </c>
      <c r="D41" s="54">
        <v>126.50222583850432</v>
      </c>
      <c r="E41" s="54">
        <v>239.96713141134404</v>
      </c>
      <c r="F41" s="54">
        <v>152.43582277528597</v>
      </c>
      <c r="G41" s="54">
        <v>130.40994903493691</v>
      </c>
      <c r="H41" s="54">
        <v>138.98746111129071</v>
      </c>
      <c r="I41" s="54">
        <v>89.751363760473865</v>
      </c>
      <c r="J41" s="55">
        <v>187.34153857641891</v>
      </c>
      <c r="K41" s="55">
        <v>193.4429679155063</v>
      </c>
      <c r="L41" s="54"/>
      <c r="M41" s="53">
        <f t="shared" si="14"/>
        <v>355.06053713312951</v>
      </c>
      <c r="N41" s="54">
        <f t="shared" si="15"/>
        <v>178.16084319395455</v>
      </c>
      <c r="O41" s="54">
        <f t="shared" si="16"/>
        <v>139.1172699268437</v>
      </c>
      <c r="P41" s="54">
        <f t="shared" si="17"/>
        <v>276.14921739584543</v>
      </c>
      <c r="Q41" s="54">
        <f t="shared" si="18"/>
        <v>133.42218389691629</v>
      </c>
      <c r="R41" s="54">
        <f t="shared" si="19"/>
        <v>140.51416139459741</v>
      </c>
      <c r="S41" s="54">
        <f t="shared" si="20"/>
        <v>130.01283899010716</v>
      </c>
      <c r="T41" s="54">
        <f t="shared" si="21"/>
        <v>92.124450473386375</v>
      </c>
      <c r="U41" s="52">
        <f t="shared" si="22"/>
        <v>165.00567867185262</v>
      </c>
      <c r="V41" s="52">
        <f t="shared" si="23"/>
        <v>193.4429679155063</v>
      </c>
    </row>
    <row r="42" spans="1:22" x14ac:dyDescent="0.3">
      <c r="A42" s="45">
        <f t="shared" si="2"/>
        <v>44213</v>
      </c>
      <c r="B42" s="53">
        <v>463.81305526052967</v>
      </c>
      <c r="C42" s="54">
        <v>194.90985187926478</v>
      </c>
      <c r="D42" s="54">
        <v>138.24235287421266</v>
      </c>
      <c r="E42" s="54">
        <v>275.11746506237006</v>
      </c>
      <c r="F42" s="54">
        <v>187.37409768458573</v>
      </c>
      <c r="G42" s="54">
        <v>157.96364202917462</v>
      </c>
      <c r="H42" s="54">
        <v>152.69621074807193</v>
      </c>
      <c r="I42" s="54">
        <v>107.48838269574439</v>
      </c>
      <c r="J42" s="55">
        <v>201.23059216479587</v>
      </c>
      <c r="K42" s="55">
        <v>215.48786710917156</v>
      </c>
      <c r="L42" s="54"/>
      <c r="M42" s="53">
        <f t="shared" si="14"/>
        <v>373.8232940637651</v>
      </c>
      <c r="N42" s="54">
        <f t="shared" si="15"/>
        <v>194.9242656956223</v>
      </c>
      <c r="O42" s="54">
        <f t="shared" si="16"/>
        <v>152.02814490138465</v>
      </c>
      <c r="P42" s="54">
        <f t="shared" si="17"/>
        <v>316.59949519782782</v>
      </c>
      <c r="Q42" s="54">
        <f t="shared" si="18"/>
        <v>164.00253472994484</v>
      </c>
      <c r="R42" s="54">
        <f t="shared" si="19"/>
        <v>170.20272498242826</v>
      </c>
      <c r="S42" s="54">
        <f t="shared" si="20"/>
        <v>142.83639476292169</v>
      </c>
      <c r="T42" s="54">
        <f t="shared" si="21"/>
        <v>110.33044817620301</v>
      </c>
      <c r="U42" s="52">
        <f t="shared" si="22"/>
        <v>177.23880502959858</v>
      </c>
      <c r="V42" s="52">
        <f t="shared" si="23"/>
        <v>215.48786710917156</v>
      </c>
    </row>
    <row r="43" spans="1:22" x14ac:dyDescent="0.3">
      <c r="A43" s="45">
        <f t="shared" si="2"/>
        <v>44220</v>
      </c>
      <c r="B43" s="53">
        <v>476.57111772694037</v>
      </c>
      <c r="C43" s="54">
        <v>205.00146303337775</v>
      </c>
      <c r="D43" s="54">
        <v>145.0544029478111</v>
      </c>
      <c r="E43" s="54">
        <v>292.35498115044589</v>
      </c>
      <c r="F43" s="54">
        <v>208.38866445646002</v>
      </c>
      <c r="G43" s="54">
        <v>175.80150093735068</v>
      </c>
      <c r="H43" s="54">
        <v>162.36509897855657</v>
      </c>
      <c r="I43" s="54">
        <v>118.72225245132149</v>
      </c>
      <c r="J43" s="55">
        <v>209.72430699424572</v>
      </c>
      <c r="K43" s="55">
        <v>227.9790024345034</v>
      </c>
      <c r="L43" s="54"/>
      <c r="M43" s="53">
        <f t="shared" si="14"/>
        <v>384.10601655933169</v>
      </c>
      <c r="N43" s="54">
        <f t="shared" si="15"/>
        <v>205.01662313643408</v>
      </c>
      <c r="O43" s="54">
        <f t="shared" si="16"/>
        <v>159.51950564671884</v>
      </c>
      <c r="P43" s="54">
        <f t="shared" si="17"/>
        <v>336.43607260563448</v>
      </c>
      <c r="Q43" s="54">
        <f t="shared" si="18"/>
        <v>182.39591065237673</v>
      </c>
      <c r="R43" s="54">
        <f t="shared" si="19"/>
        <v>189.42266797071991</v>
      </c>
      <c r="S43" s="54">
        <f t="shared" si="20"/>
        <v>151.88094884479509</v>
      </c>
      <c r="T43" s="54">
        <f t="shared" si="21"/>
        <v>121.86134904010618</v>
      </c>
      <c r="U43" s="52">
        <f t="shared" si="22"/>
        <v>184.71985376298912</v>
      </c>
      <c r="V43" s="52">
        <f t="shared" si="23"/>
        <v>227.9790024345034</v>
      </c>
    </row>
    <row r="44" spans="1:22" x14ac:dyDescent="0.3">
      <c r="A44" s="45">
        <f t="shared" si="2"/>
        <v>44227</v>
      </c>
      <c r="B44" s="53">
        <v>483.87038009836476</v>
      </c>
      <c r="C44" s="54">
        <v>214.20778041236844</v>
      </c>
      <c r="D44" s="54">
        <v>150.2275978287</v>
      </c>
      <c r="E44" s="54">
        <v>303.88857692119132</v>
      </c>
      <c r="F44" s="54">
        <v>220.43148804616098</v>
      </c>
      <c r="G44" s="54">
        <v>187.02439428383295</v>
      </c>
      <c r="H44" s="54">
        <v>170.70491005609614</v>
      </c>
      <c r="I44" s="54">
        <v>125.15720091248367</v>
      </c>
      <c r="J44" s="55">
        <v>215.65732519825391</v>
      </c>
      <c r="K44" s="55">
        <v>236.21665655539098</v>
      </c>
      <c r="L44" s="54"/>
      <c r="M44" s="53">
        <f t="shared" si="14"/>
        <v>389.98906420745976</v>
      </c>
      <c r="N44" s="54">
        <f t="shared" si="15"/>
        <v>214.22362133359147</v>
      </c>
      <c r="O44" s="54">
        <f t="shared" si="16"/>
        <v>165.2085814227257</v>
      </c>
      <c r="P44" s="54">
        <f t="shared" si="17"/>
        <v>349.70869634839102</v>
      </c>
      <c r="Q44" s="54">
        <f t="shared" si="18"/>
        <v>192.93660767732632</v>
      </c>
      <c r="R44" s="54">
        <f t="shared" si="19"/>
        <v>201.51511535431248</v>
      </c>
      <c r="S44" s="54">
        <f t="shared" si="20"/>
        <v>159.68224621480641</v>
      </c>
      <c r="T44" s="54">
        <f t="shared" si="21"/>
        <v>128.46644188739953</v>
      </c>
      <c r="U44" s="52">
        <f t="shared" si="22"/>
        <v>189.94550581412506</v>
      </c>
      <c r="V44" s="52">
        <f t="shared" si="23"/>
        <v>236.21665655539098</v>
      </c>
    </row>
    <row r="45" spans="1:22" x14ac:dyDescent="0.3">
      <c r="A45" s="45">
        <f t="shared" si="2"/>
        <v>44234</v>
      </c>
      <c r="B45" s="53">
        <v>489.94106796914468</v>
      </c>
      <c r="C45" s="54">
        <v>220.76398326531628</v>
      </c>
      <c r="D45" s="54">
        <v>152.9044470482836</v>
      </c>
      <c r="E45" s="54">
        <v>310.46582394762675</v>
      </c>
      <c r="F45" s="54">
        <v>226.67371652310464</v>
      </c>
      <c r="G45" s="54">
        <v>194.43250423335328</v>
      </c>
      <c r="H45" s="54">
        <v>177.76316991091718</v>
      </c>
      <c r="I45" s="54">
        <v>129.95757416295396</v>
      </c>
      <c r="J45" s="55">
        <v>219.23022888549639</v>
      </c>
      <c r="K45" s="55">
        <v>241.28127110830883</v>
      </c>
      <c r="L45" s="54"/>
      <c r="M45" s="53">
        <f t="shared" si="14"/>
        <v>394.88190737206878</v>
      </c>
      <c r="N45" s="54">
        <f t="shared" si="15"/>
        <v>220.7803090255714</v>
      </c>
      <c r="O45" s="54">
        <f t="shared" si="16"/>
        <v>168.15237117002772</v>
      </c>
      <c r="P45" s="54">
        <f t="shared" si="17"/>
        <v>357.27765634839972</v>
      </c>
      <c r="Q45" s="54">
        <f t="shared" si="18"/>
        <v>198.40022994546666</v>
      </c>
      <c r="R45" s="54">
        <f t="shared" si="19"/>
        <v>209.49720847511381</v>
      </c>
      <c r="S45" s="54">
        <f t="shared" si="20"/>
        <v>166.28474398487782</v>
      </c>
      <c r="T45" s="54">
        <f t="shared" si="21"/>
        <v>133.39374025076407</v>
      </c>
      <c r="U45" s="52">
        <f t="shared" si="22"/>
        <v>193.09242882021601</v>
      </c>
      <c r="V45" s="52">
        <f t="shared" si="23"/>
        <v>241.28127110830883</v>
      </c>
    </row>
    <row r="46" spans="1:22" x14ac:dyDescent="0.3">
      <c r="A46" s="45">
        <f t="shared" si="2"/>
        <v>44241</v>
      </c>
      <c r="B46" s="53">
        <v>493.084621613411</v>
      </c>
      <c r="C46" s="54">
        <v>223.77426577451243</v>
      </c>
      <c r="D46" s="54">
        <v>156.17019650918832</v>
      </c>
      <c r="E46" s="54">
        <v>315.39319876630105</v>
      </c>
      <c r="F46" s="54">
        <v>233.40975405784758</v>
      </c>
      <c r="G46" s="54">
        <v>201.53816728372922</v>
      </c>
      <c r="H46" s="54">
        <v>188.57096278673512</v>
      </c>
      <c r="I46" s="54">
        <v>135.39192613298508</v>
      </c>
      <c r="J46" s="55">
        <v>221.68931504199622</v>
      </c>
      <c r="K46" s="55">
        <v>245.69487402191774</v>
      </c>
      <c r="L46" s="54"/>
      <c r="M46" s="53">
        <f t="shared" si="14"/>
        <v>397.41554364003821</v>
      </c>
      <c r="N46" s="54">
        <f t="shared" si="15"/>
        <v>223.79081414875475</v>
      </c>
      <c r="O46" s="54">
        <f t="shared" si="16"/>
        <v>171.74378741788192</v>
      </c>
      <c r="P46" s="54">
        <f t="shared" si="17"/>
        <v>362.94797749609245</v>
      </c>
      <c r="Q46" s="54">
        <f t="shared" si="18"/>
        <v>204.29606743520083</v>
      </c>
      <c r="R46" s="54">
        <f t="shared" si="19"/>
        <v>217.15342099620503</v>
      </c>
      <c r="S46" s="54">
        <f t="shared" si="20"/>
        <v>176.39466198587652</v>
      </c>
      <c r="T46" s="54">
        <f t="shared" si="21"/>
        <v>138.97178015948532</v>
      </c>
      <c r="U46" s="52">
        <f t="shared" si="22"/>
        <v>195.25832957692566</v>
      </c>
      <c r="V46" s="52">
        <f t="shared" si="23"/>
        <v>245.69487402191774</v>
      </c>
    </row>
    <row r="47" spans="1:22" x14ac:dyDescent="0.3">
      <c r="A47" s="45">
        <f t="shared" si="2"/>
        <v>44248</v>
      </c>
      <c r="B47" s="53">
        <v>496.66608172250272</v>
      </c>
      <c r="C47" s="54">
        <v>229.02494129349728</v>
      </c>
      <c r="D47" s="54">
        <v>158.44467438701597</v>
      </c>
      <c r="E47" s="54">
        <v>318.33859433937585</v>
      </c>
      <c r="F47" s="54">
        <v>238.32942695351878</v>
      </c>
      <c r="G47" s="54">
        <v>207.22801726668084</v>
      </c>
      <c r="H47" s="54">
        <v>195.54674153259845</v>
      </c>
      <c r="I47" s="54">
        <v>138.12845051509933</v>
      </c>
      <c r="J47" s="55">
        <v>223.43615092249519</v>
      </c>
      <c r="K47" s="55">
        <v>248.98832391240222</v>
      </c>
      <c r="L47" s="54"/>
      <c r="M47" s="53">
        <f t="shared" si="14"/>
        <v>400.30212305032796</v>
      </c>
      <c r="N47" s="54">
        <f t="shared" si="15"/>
        <v>229.0418779614659</v>
      </c>
      <c r="O47" s="54">
        <f t="shared" si="16"/>
        <v>174.24508058308149</v>
      </c>
      <c r="P47" s="54">
        <f t="shared" si="17"/>
        <v>366.33747787325677</v>
      </c>
      <c r="Q47" s="54">
        <f t="shared" si="18"/>
        <v>208.6020992448401</v>
      </c>
      <c r="R47" s="54">
        <f t="shared" si="19"/>
        <v>223.28412271591296</v>
      </c>
      <c r="S47" s="54">
        <f t="shared" si="20"/>
        <v>182.920004571927</v>
      </c>
      <c r="T47" s="54">
        <f t="shared" si="21"/>
        <v>141.7806600956398</v>
      </c>
      <c r="U47" s="52">
        <f t="shared" si="22"/>
        <v>196.79689834379045</v>
      </c>
      <c r="V47" s="52">
        <f t="shared" si="23"/>
        <v>248.98832391240222</v>
      </c>
    </row>
    <row r="48" spans="1:22" x14ac:dyDescent="0.3">
      <c r="A48" s="45">
        <f t="shared" si="2"/>
        <v>44255</v>
      </c>
      <c r="B48" s="53">
        <v>499.66326367106882</v>
      </c>
      <c r="C48" s="54">
        <v>233.34544668514374</v>
      </c>
      <c r="D48" s="54">
        <v>160.33768142258495</v>
      </c>
      <c r="E48" s="54">
        <v>321.61809639345984</v>
      </c>
      <c r="F48" s="54">
        <v>243.93451110106048</v>
      </c>
      <c r="G48" s="54">
        <v>209.97353865431319</v>
      </c>
      <c r="H48" s="54">
        <v>200.28182927388318</v>
      </c>
      <c r="I48" s="54">
        <v>140.19645597293444</v>
      </c>
      <c r="J48" s="55">
        <v>225.32146304545137</v>
      </c>
      <c r="K48" s="55">
        <v>251.89306102867729</v>
      </c>
      <c r="L48" s="54"/>
      <c r="M48" s="53">
        <f t="shared" si="14"/>
        <v>402.71778689638353</v>
      </c>
      <c r="N48" s="54">
        <f t="shared" si="15"/>
        <v>233.36270285964673</v>
      </c>
      <c r="O48" s="54">
        <f t="shared" si="16"/>
        <v>176.32686190348974</v>
      </c>
      <c r="P48" s="54">
        <f t="shared" si="17"/>
        <v>370.11146108652844</v>
      </c>
      <c r="Q48" s="54">
        <f t="shared" si="18"/>
        <v>213.50804952788764</v>
      </c>
      <c r="R48" s="54">
        <f t="shared" si="19"/>
        <v>226.2423681429604</v>
      </c>
      <c r="S48" s="54">
        <f t="shared" si="20"/>
        <v>187.34934082420043</v>
      </c>
      <c r="T48" s="54">
        <f t="shared" si="21"/>
        <v>143.90334501536384</v>
      </c>
      <c r="U48" s="52">
        <f t="shared" ref="U48:U71" si="24">J48*U$2</f>
        <v>198.4574334750836</v>
      </c>
      <c r="V48" s="52">
        <f t="shared" si="23"/>
        <v>251.89306102867729</v>
      </c>
    </row>
    <row r="49" spans="1:22" x14ac:dyDescent="0.3">
      <c r="A49" s="45">
        <f t="shared" si="2"/>
        <v>44262</v>
      </c>
      <c r="B49" s="53">
        <v>502.0295737911494</v>
      </c>
      <c r="C49" s="54">
        <v>238.14900737275894</v>
      </c>
      <c r="D49" s="54">
        <v>162.02020862244069</v>
      </c>
      <c r="E49" s="54">
        <v>324.74459207110243</v>
      </c>
      <c r="F49" s="54">
        <v>248.61359499669965</v>
      </c>
      <c r="G49" s="54">
        <v>216.00376534474441</v>
      </c>
      <c r="H49" s="54">
        <v>206.86460837633987</v>
      </c>
      <c r="I49" s="54">
        <v>143.57275618438115</v>
      </c>
      <c r="J49" s="55">
        <v>226.75283044792337</v>
      </c>
      <c r="K49" s="55">
        <v>254.91170827950211</v>
      </c>
      <c r="L49" s="54"/>
      <c r="M49" s="53">
        <f t="shared" si="14"/>
        <v>404.62498168926851</v>
      </c>
      <c r="N49" s="54">
        <f t="shared" si="15"/>
        <v>238.16661877631242</v>
      </c>
      <c r="O49" s="54">
        <f t="shared" si="16"/>
        <v>178.17717393610494</v>
      </c>
      <c r="P49" s="54">
        <f t="shared" si="17"/>
        <v>373.70936772271904</v>
      </c>
      <c r="Q49" s="54">
        <f t="shared" si="18"/>
        <v>217.60350150647784</v>
      </c>
      <c r="R49" s="54">
        <f t="shared" si="19"/>
        <v>232.739819086663</v>
      </c>
      <c r="S49" s="54">
        <f t="shared" si="20"/>
        <v>193.50706032430588</v>
      </c>
      <c r="T49" s="54">
        <f t="shared" si="21"/>
        <v>147.36891688614679</v>
      </c>
      <c r="U49" s="52">
        <f t="shared" si="24"/>
        <v>199.71814560261487</v>
      </c>
      <c r="V49" s="52">
        <f t="shared" si="23"/>
        <v>254.91170827950211</v>
      </c>
    </row>
    <row r="50" spans="1:22" x14ac:dyDescent="0.3">
      <c r="A50" s="45">
        <f t="shared" si="2"/>
        <v>44269</v>
      </c>
      <c r="B50" s="53">
        <v>503.26697836368214</v>
      </c>
      <c r="C50" s="54">
        <v>243.74215732132174</v>
      </c>
      <c r="D50" s="54">
        <v>163.3898198252657</v>
      </c>
      <c r="E50" s="54">
        <v>326.95409706773421</v>
      </c>
      <c r="F50" s="54">
        <v>251.54141922476902</v>
      </c>
      <c r="G50" s="54">
        <v>218.94236947134246</v>
      </c>
      <c r="H50" s="54">
        <v>211.35739782160434</v>
      </c>
      <c r="I50" s="54">
        <v>145.3896031860142</v>
      </c>
      <c r="J50" s="55">
        <v>226.97807943682133</v>
      </c>
      <c r="K50" s="55">
        <v>256.8723131872008</v>
      </c>
      <c r="L50" s="54"/>
      <c r="M50" s="53">
        <f t="shared" si="14"/>
        <v>405.62230301980742</v>
      </c>
      <c r="N50" s="54">
        <f t="shared" si="15"/>
        <v>243.76018234499469</v>
      </c>
      <c r="O50" s="54">
        <f t="shared" si="16"/>
        <v>179.68336538953818</v>
      </c>
      <c r="P50" s="54">
        <f t="shared" si="17"/>
        <v>376.25202042712698</v>
      </c>
      <c r="Q50" s="54">
        <f t="shared" si="18"/>
        <v>220.16613209726211</v>
      </c>
      <c r="R50" s="54">
        <f t="shared" si="19"/>
        <v>235.90610737659256</v>
      </c>
      <c r="S50" s="54">
        <f t="shared" si="20"/>
        <v>197.70974383325856</v>
      </c>
      <c r="T50" s="54">
        <f t="shared" si="21"/>
        <v>149.23380255035076</v>
      </c>
      <c r="U50" s="52">
        <f t="shared" si="24"/>
        <v>199.91653920269783</v>
      </c>
      <c r="V50" s="52">
        <f t="shared" si="23"/>
        <v>256.8723131872008</v>
      </c>
    </row>
    <row r="51" spans="1:22" x14ac:dyDescent="0.3">
      <c r="A51" s="45">
        <f t="shared" si="2"/>
        <v>44276</v>
      </c>
      <c r="B51" s="53">
        <v>505.05517736098113</v>
      </c>
      <c r="C51" s="54">
        <v>247.8809196722917</v>
      </c>
      <c r="D51" s="54">
        <v>164.53767380075584</v>
      </c>
      <c r="E51" s="54">
        <v>329.29217249428115</v>
      </c>
      <c r="F51" s="54">
        <v>254.92529690234281</v>
      </c>
      <c r="G51" s="54">
        <v>223.33602030672586</v>
      </c>
      <c r="H51" s="54">
        <v>216.34299563860512</v>
      </c>
      <c r="I51" s="54">
        <v>147.8618265101496</v>
      </c>
      <c r="J51" s="55">
        <v>228.79370752842911</v>
      </c>
      <c r="K51" s="55">
        <v>259.19484175004698</v>
      </c>
      <c r="L51" s="54"/>
      <c r="M51" s="53">
        <f t="shared" si="14"/>
        <v>407.06355274753736</v>
      </c>
      <c r="N51" s="54">
        <f t="shared" si="15"/>
        <v>247.89925076238407</v>
      </c>
      <c r="O51" s="54">
        <f t="shared" si="16"/>
        <v>180.94568556047903</v>
      </c>
      <c r="P51" s="54">
        <f t="shared" si="17"/>
        <v>378.94262932617085</v>
      </c>
      <c r="Q51" s="54">
        <f t="shared" si="18"/>
        <v>223.12793163730512</v>
      </c>
      <c r="R51" s="54">
        <f t="shared" si="19"/>
        <v>240.64017994669359</v>
      </c>
      <c r="S51" s="54">
        <f t="shared" si="20"/>
        <v>202.37341436201316</v>
      </c>
      <c r="T51" s="54">
        <f t="shared" si="21"/>
        <v>151.77139312993552</v>
      </c>
      <c r="U51" s="52">
        <f t="shared" si="24"/>
        <v>201.5156984054457</v>
      </c>
      <c r="V51" s="52">
        <f t="shared" si="23"/>
        <v>259.19484175004698</v>
      </c>
    </row>
    <row r="52" spans="1:22" x14ac:dyDescent="0.3">
      <c r="A52" s="45">
        <f t="shared" si="2"/>
        <v>44283</v>
      </c>
      <c r="B52" s="53">
        <v>507.24305307000481</v>
      </c>
      <c r="C52" s="54">
        <v>252.3925811960948</v>
      </c>
      <c r="D52" s="54">
        <v>166.22874114721799</v>
      </c>
      <c r="E52" s="54">
        <v>331.39016932028318</v>
      </c>
      <c r="F52" s="54">
        <v>258.07301060972992</v>
      </c>
      <c r="G52" s="54">
        <v>226.25298077994151</v>
      </c>
      <c r="H52" s="54">
        <v>219.43764228533055</v>
      </c>
      <c r="I52" s="54">
        <v>149.37533031003778</v>
      </c>
      <c r="J52" s="55">
        <v>229.23988768424761</v>
      </c>
      <c r="K52" s="55">
        <v>261.26872425538068</v>
      </c>
      <c r="L52" s="54"/>
      <c r="M52" s="53">
        <f t="shared" si="14"/>
        <v>408.8269332631848</v>
      </c>
      <c r="N52" s="54">
        <f t="shared" si="15"/>
        <v>252.41124592894582</v>
      </c>
      <c r="O52" s="54">
        <f t="shared" si="16"/>
        <v>182.80538937946622</v>
      </c>
      <c r="P52" s="54">
        <f t="shared" si="17"/>
        <v>381.35696073144283</v>
      </c>
      <c r="Q52" s="54">
        <f t="shared" si="18"/>
        <v>225.88302443292019</v>
      </c>
      <c r="R52" s="54">
        <f t="shared" si="19"/>
        <v>243.78314762475995</v>
      </c>
      <c r="S52" s="54">
        <f t="shared" si="20"/>
        <v>205.26823518250302</v>
      </c>
      <c r="T52" s="54">
        <f t="shared" si="21"/>
        <v>153.32491499313738</v>
      </c>
      <c r="U52" s="52">
        <f t="shared" si="24"/>
        <v>201.90868257745683</v>
      </c>
      <c r="V52" s="52">
        <f t="shared" si="23"/>
        <v>261.26872425538068</v>
      </c>
    </row>
    <row r="53" spans="1:22" x14ac:dyDescent="0.3">
      <c r="A53" s="45">
        <f t="shared" si="2"/>
        <v>44290</v>
      </c>
      <c r="B53" s="53">
        <v>509.92814612823634</v>
      </c>
      <c r="C53" s="54">
        <v>258.64914403106724</v>
      </c>
      <c r="D53" s="54">
        <v>168.02971530865946</v>
      </c>
      <c r="E53" s="54">
        <v>333.848271162549</v>
      </c>
      <c r="F53" s="54">
        <v>261.0088254884065</v>
      </c>
      <c r="G53" s="54">
        <v>229.66654123493964</v>
      </c>
      <c r="H53" s="54">
        <v>229.36264873254962</v>
      </c>
      <c r="I53" s="54">
        <v>151.54804021921973</v>
      </c>
      <c r="J53" s="55">
        <v>229.41269356110979</v>
      </c>
      <c r="K53" s="55">
        <v>263.74663334886668</v>
      </c>
      <c r="L53" s="54"/>
      <c r="M53" s="53">
        <f t="shared" si="14"/>
        <v>410.99106021155637</v>
      </c>
      <c r="N53" s="54">
        <f t="shared" si="15"/>
        <v>258.66827144421308</v>
      </c>
      <c r="O53" s="54">
        <f t="shared" si="16"/>
        <v>184.78596013138628</v>
      </c>
      <c r="P53" s="54">
        <f t="shared" si="17"/>
        <v>384.18569355009458</v>
      </c>
      <c r="Q53" s="54">
        <f t="shared" si="18"/>
        <v>228.4526489837551</v>
      </c>
      <c r="R53" s="54">
        <f t="shared" si="19"/>
        <v>247.46119203972495</v>
      </c>
      <c r="S53" s="54">
        <f t="shared" si="20"/>
        <v>214.55236955606949</v>
      </c>
      <c r="T53" s="54">
        <f t="shared" si="21"/>
        <v>155.55507282066245</v>
      </c>
      <c r="U53" s="52">
        <f t="shared" si="24"/>
        <v>202.06088561372312</v>
      </c>
      <c r="V53" s="52">
        <f t="shared" si="23"/>
        <v>263.74663334886668</v>
      </c>
    </row>
    <row r="54" spans="1:22" x14ac:dyDescent="0.3">
      <c r="A54" s="45">
        <f t="shared" si="2"/>
        <v>44297</v>
      </c>
      <c r="B54" s="53">
        <v>512.45042606271863</v>
      </c>
      <c r="C54" s="54">
        <v>263.53800488261567</v>
      </c>
      <c r="D54" s="54">
        <v>169.80054004161281</v>
      </c>
      <c r="E54" s="54">
        <v>335.97911984207155</v>
      </c>
      <c r="F54" s="54">
        <v>264.07882777069551</v>
      </c>
      <c r="G54" s="54">
        <v>232.07041073442468</v>
      </c>
      <c r="H54" s="54">
        <v>238.68728052264399</v>
      </c>
      <c r="I54" s="54">
        <v>156.83371672163068</v>
      </c>
      <c r="J54" s="55">
        <v>231.28806351123814</v>
      </c>
      <c r="K54" s="55">
        <v>266.40123097201814</v>
      </c>
      <c r="L54" s="54"/>
      <c r="M54" s="53">
        <f t="shared" si="14"/>
        <v>413.02396330249991</v>
      </c>
      <c r="N54" s="54">
        <f t="shared" si="15"/>
        <v>263.55749383286104</v>
      </c>
      <c r="O54" s="54">
        <f t="shared" si="16"/>
        <v>186.73337489610273</v>
      </c>
      <c r="P54" s="54">
        <f t="shared" si="17"/>
        <v>386.63783018971816</v>
      </c>
      <c r="Q54" s="54">
        <f t="shared" si="18"/>
        <v>231.13972346279891</v>
      </c>
      <c r="R54" s="54">
        <f t="shared" si="19"/>
        <v>250.05131426062775</v>
      </c>
      <c r="S54" s="54">
        <f t="shared" si="20"/>
        <v>223.27489633563874</v>
      </c>
      <c r="T54" s="54">
        <f t="shared" si="21"/>
        <v>160.98050618192292</v>
      </c>
      <c r="U54" s="52">
        <f t="shared" si="24"/>
        <v>203.71266393119166</v>
      </c>
      <c r="V54" s="52">
        <f t="shared" si="23"/>
        <v>266.40123097201814</v>
      </c>
    </row>
    <row r="55" spans="1:22" x14ac:dyDescent="0.3">
      <c r="A55" s="45">
        <f t="shared" si="2"/>
        <v>44304</v>
      </c>
      <c r="B55" s="53">
        <v>514.51757304428838</v>
      </c>
      <c r="C55" s="54">
        <v>272.64642938951033</v>
      </c>
      <c r="D55" s="54">
        <v>171.62935591997393</v>
      </c>
      <c r="E55" s="54">
        <v>337.74650038450591</v>
      </c>
      <c r="F55" s="54">
        <v>267.98869352147415</v>
      </c>
      <c r="G55" s="54">
        <v>235.50692128140116</v>
      </c>
      <c r="H55" s="54">
        <v>246.36867026878585</v>
      </c>
      <c r="I55" s="54">
        <v>160.55031172719441</v>
      </c>
      <c r="J55" s="55">
        <v>231.66655897926674</v>
      </c>
      <c r="K55" s="55">
        <v>269.00803538277279</v>
      </c>
      <c r="L55" s="54"/>
      <c r="M55" s="53">
        <f t="shared" si="14"/>
        <v>414.69003907419273</v>
      </c>
      <c r="N55" s="54">
        <f t="shared" si="15"/>
        <v>272.66659191862755</v>
      </c>
      <c r="O55" s="54">
        <f t="shared" si="16"/>
        <v>188.74456379424325</v>
      </c>
      <c r="P55" s="54">
        <f t="shared" si="17"/>
        <v>388.67169520599521</v>
      </c>
      <c r="Q55" s="54">
        <f t="shared" si="18"/>
        <v>234.56190348397183</v>
      </c>
      <c r="R55" s="54">
        <f t="shared" si="19"/>
        <v>253.75408694941029</v>
      </c>
      <c r="S55" s="54">
        <f t="shared" si="20"/>
        <v>230.46028759539948</v>
      </c>
      <c r="T55" s="54">
        <f t="shared" si="21"/>
        <v>164.7953704711548</v>
      </c>
      <c r="U55" s="52">
        <f t="shared" si="24"/>
        <v>204.04603314578688</v>
      </c>
      <c r="V55" s="52">
        <f t="shared" si="23"/>
        <v>269.00803538277279</v>
      </c>
    </row>
    <row r="56" spans="1:22" x14ac:dyDescent="0.3">
      <c r="A56" s="45">
        <f t="shared" si="2"/>
        <v>44311</v>
      </c>
      <c r="B56" s="53">
        <v>516.15336904822004</v>
      </c>
      <c r="C56" s="54">
        <v>281.360073795044</v>
      </c>
      <c r="D56" s="54">
        <v>173.6154645773357</v>
      </c>
      <c r="E56" s="54">
        <v>339.85590326162543</v>
      </c>
      <c r="F56" s="54">
        <v>270.11695678820985</v>
      </c>
      <c r="G56" s="54">
        <v>238.13846135852901</v>
      </c>
      <c r="H56" s="54">
        <v>262.61958074906636</v>
      </c>
      <c r="I56" s="54">
        <v>164.7302500892022</v>
      </c>
      <c r="J56" s="55">
        <v>231.66655897926674</v>
      </c>
      <c r="K56" s="55">
        <v>271.56790538309451</v>
      </c>
      <c r="L56" s="54"/>
      <c r="M56" s="53">
        <f t="shared" si="14"/>
        <v>416.00845528449662</v>
      </c>
      <c r="N56" s="54">
        <f t="shared" si="15"/>
        <v>281.3808807085731</v>
      </c>
      <c r="O56" s="54">
        <f t="shared" si="16"/>
        <v>190.92873100836778</v>
      </c>
      <c r="P56" s="54">
        <f t="shared" si="17"/>
        <v>391.09915245925788</v>
      </c>
      <c r="Q56" s="54">
        <f t="shared" si="18"/>
        <v>236.42470402380334</v>
      </c>
      <c r="R56" s="54">
        <f t="shared" si="19"/>
        <v>256.58951975074382</v>
      </c>
      <c r="S56" s="54">
        <f t="shared" si="20"/>
        <v>245.66185319579245</v>
      </c>
      <c r="T56" s="54">
        <f t="shared" si="21"/>
        <v>169.08582922830828</v>
      </c>
      <c r="U56" s="52">
        <f t="shared" si="24"/>
        <v>204.04603314578688</v>
      </c>
      <c r="V56" s="52">
        <f t="shared" si="23"/>
        <v>271.56790538309451</v>
      </c>
    </row>
    <row r="57" spans="1:22" x14ac:dyDescent="0.3">
      <c r="A57" s="45">
        <f t="shared" si="2"/>
        <v>44318</v>
      </c>
      <c r="B57" s="53">
        <v>517.48729603802371</v>
      </c>
      <c r="C57" s="54">
        <v>291.10569289619804</v>
      </c>
      <c r="D57" s="54">
        <v>175.3044323695172</v>
      </c>
      <c r="E57" s="54">
        <v>341.76277995248569</v>
      </c>
      <c r="F57" s="54">
        <v>272.75024524876426</v>
      </c>
      <c r="G57" s="54">
        <v>240.90840765540025</v>
      </c>
      <c r="H57" s="54">
        <v>279.71556821076376</v>
      </c>
      <c r="I57" s="54">
        <v>169.34438612526006</v>
      </c>
      <c r="J57" s="55">
        <v>232.7429404562838</v>
      </c>
      <c r="K57" s="55">
        <v>274.26301476188684</v>
      </c>
      <c r="L57" s="54"/>
      <c r="M57" s="53">
        <f t="shared" si="14"/>
        <v>417.08357159636688</v>
      </c>
      <c r="N57" s="54">
        <f t="shared" si="15"/>
        <v>291.12722050990033</v>
      </c>
      <c r="O57" s="54">
        <f t="shared" si="16"/>
        <v>192.78612590150286</v>
      </c>
      <c r="P57" s="54">
        <f t="shared" si="17"/>
        <v>393.29354676132084</v>
      </c>
      <c r="Q57" s="54">
        <f t="shared" si="18"/>
        <v>238.72953690915239</v>
      </c>
      <c r="R57" s="54">
        <f t="shared" si="19"/>
        <v>259.5740825382706</v>
      </c>
      <c r="S57" s="54">
        <f t="shared" si="20"/>
        <v>261.65392793018009</v>
      </c>
      <c r="T57" s="54">
        <f t="shared" si="21"/>
        <v>173.82196613944993</v>
      </c>
      <c r="U57" s="52">
        <f t="shared" si="24"/>
        <v>204.99408266793043</v>
      </c>
      <c r="V57" s="52">
        <f t="shared" si="23"/>
        <v>274.26301476188684</v>
      </c>
    </row>
    <row r="58" spans="1:22" x14ac:dyDescent="0.3">
      <c r="A58" s="45">
        <f t="shared" si="2"/>
        <v>44325</v>
      </c>
      <c r="B58" s="53">
        <v>519.24950983717929</v>
      </c>
      <c r="C58" s="54">
        <v>302.33845470860877</v>
      </c>
      <c r="D58" s="54">
        <v>177.1816506837545</v>
      </c>
      <c r="E58" s="54">
        <v>343.62720200239977</v>
      </c>
      <c r="F58" s="54">
        <v>275.16189769070348</v>
      </c>
      <c r="G58" s="54">
        <v>244.72119230230302</v>
      </c>
      <c r="H58" s="54">
        <v>302.72129704851699</v>
      </c>
      <c r="I58" s="54">
        <v>175.40692598410521</v>
      </c>
      <c r="J58" s="55">
        <v>233.89918677148816</v>
      </c>
      <c r="K58" s="55">
        <v>277.40541064274271</v>
      </c>
      <c r="L58" s="54"/>
      <c r="M58" s="53">
        <f t="shared" si="14"/>
        <v>418.50387781624016</v>
      </c>
      <c r="N58" s="54">
        <f t="shared" si="15"/>
        <v>302.36081299846416</v>
      </c>
      <c r="O58" s="54">
        <f t="shared" si="16"/>
        <v>194.85054401906831</v>
      </c>
      <c r="P58" s="54">
        <f t="shared" si="17"/>
        <v>395.4390851396447</v>
      </c>
      <c r="Q58" s="54">
        <f t="shared" si="18"/>
        <v>240.84037889987133</v>
      </c>
      <c r="R58" s="54">
        <f t="shared" si="19"/>
        <v>263.6822831870893</v>
      </c>
      <c r="S58" s="54">
        <f t="shared" si="20"/>
        <v>283.17414346126225</v>
      </c>
      <c r="T58" s="54">
        <f t="shared" si="21"/>
        <v>180.04480364930262</v>
      </c>
      <c r="U58" s="52">
        <f t="shared" si="24"/>
        <v>206.01247511523223</v>
      </c>
      <c r="V58" s="52">
        <f t="shared" si="23"/>
        <v>277.40541064274271</v>
      </c>
    </row>
    <row r="59" spans="1:22" x14ac:dyDescent="0.3">
      <c r="A59" s="45">
        <f t="shared" si="2"/>
        <v>44332</v>
      </c>
      <c r="B59" s="53">
        <v>520.15664332747872</v>
      </c>
      <c r="C59" s="54">
        <v>315.07736402312776</v>
      </c>
      <c r="D59" s="54">
        <v>180.56067442048487</v>
      </c>
      <c r="E59" s="54">
        <v>345.52998192523216</v>
      </c>
      <c r="F59" s="54">
        <v>277.58005570861371</v>
      </c>
      <c r="G59" s="54">
        <v>247.25711893403684</v>
      </c>
      <c r="H59" s="54">
        <v>321.96200591003702</v>
      </c>
      <c r="I59" s="54">
        <v>181.30092235698316</v>
      </c>
      <c r="J59" s="55">
        <v>233.96098922399756</v>
      </c>
      <c r="K59" s="55">
        <v>280.61013885850429</v>
      </c>
      <c r="L59" s="54"/>
      <c r="M59" s="53">
        <f t="shared" si="14"/>
        <v>419.23500779555656</v>
      </c>
      <c r="N59" s="54">
        <f t="shared" si="15"/>
        <v>315.10066437054297</v>
      </c>
      <c r="O59" s="54">
        <f t="shared" si="16"/>
        <v>198.56653047034268</v>
      </c>
      <c r="P59" s="54">
        <f t="shared" si="17"/>
        <v>397.6287649656955</v>
      </c>
      <c r="Q59" s="54">
        <f t="shared" si="18"/>
        <v>242.95691501246893</v>
      </c>
      <c r="R59" s="54">
        <f t="shared" si="19"/>
        <v>266.41469437698123</v>
      </c>
      <c r="S59" s="54">
        <f t="shared" si="20"/>
        <v>301.17245182136162</v>
      </c>
      <c r="T59" s="54">
        <f t="shared" si="21"/>
        <v>186.09464126951536</v>
      </c>
      <c r="U59" s="52">
        <f t="shared" si="24"/>
        <v>206.06690914890885</v>
      </c>
      <c r="V59" s="52">
        <f t="shared" si="23"/>
        <v>280.61013885850429</v>
      </c>
    </row>
    <row r="60" spans="1:22" x14ac:dyDescent="0.3">
      <c r="A60" s="45">
        <f t="shared" si="2"/>
        <v>44339</v>
      </c>
      <c r="B60" s="53">
        <v>522.01339801657332</v>
      </c>
      <c r="C60" s="54">
        <v>329.09397035234554</v>
      </c>
      <c r="D60" s="54">
        <v>184.54366378891962</v>
      </c>
      <c r="E60" s="54">
        <v>347.87308636492594</v>
      </c>
      <c r="F60" s="54">
        <v>279.71557893575869</v>
      </c>
      <c r="G60" s="54">
        <v>251.7192550998507</v>
      </c>
      <c r="H60" s="54">
        <v>343.98346581645274</v>
      </c>
      <c r="I60" s="54">
        <v>190.427982865828</v>
      </c>
      <c r="J60" s="55">
        <v>236.48766576173085</v>
      </c>
      <c r="K60" s="55">
        <v>284.91883448918952</v>
      </c>
      <c r="L60" s="54"/>
      <c r="M60" s="53">
        <f t="shared" si="14"/>
        <v>420.7315119285758</v>
      </c>
      <c r="N60" s="54">
        <f t="shared" si="15"/>
        <v>329.11830724454103</v>
      </c>
      <c r="O60" s="54">
        <f t="shared" si="16"/>
        <v>202.94671116211694</v>
      </c>
      <c r="P60" s="54">
        <f t="shared" si="17"/>
        <v>400.32516114917536</v>
      </c>
      <c r="Q60" s="54">
        <f t="shared" si="18"/>
        <v>244.82606996266915</v>
      </c>
      <c r="R60" s="54">
        <f t="shared" si="19"/>
        <v>271.22255854691406</v>
      </c>
      <c r="S60" s="54">
        <f t="shared" si="20"/>
        <v>321.77195409478895</v>
      </c>
      <c r="T60" s="54">
        <f t="shared" si="21"/>
        <v>195.46302742639483</v>
      </c>
      <c r="U60" s="52">
        <f t="shared" si="24"/>
        <v>208.29234180020984</v>
      </c>
      <c r="V60" s="52">
        <f t="shared" si="23"/>
        <v>284.91883448918952</v>
      </c>
    </row>
    <row r="61" spans="1:22" x14ac:dyDescent="0.3">
      <c r="A61" s="45">
        <f t="shared" si="2"/>
        <v>44346</v>
      </c>
      <c r="B61" s="53">
        <v>524.56318445095064</v>
      </c>
      <c r="C61" s="54">
        <v>342.8374592186243</v>
      </c>
      <c r="D61" s="54">
        <v>190.60609721393701</v>
      </c>
      <c r="E61" s="54">
        <v>351.6952084442816</v>
      </c>
      <c r="F61" s="54">
        <v>284.8012292471625</v>
      </c>
      <c r="G61" s="54">
        <v>257.50658618239049</v>
      </c>
      <c r="H61" s="54">
        <v>369.3924457393253</v>
      </c>
      <c r="I61" s="54">
        <v>199.58342487211857</v>
      </c>
      <c r="J61" s="55">
        <v>236.63869251310726</v>
      </c>
      <c r="K61" s="55">
        <v>290.30709946184407</v>
      </c>
      <c r="L61" s="54"/>
      <c r="M61" s="53">
        <f t="shared" si="14"/>
        <v>422.78658466369455</v>
      </c>
      <c r="N61" s="54">
        <f t="shared" si="15"/>
        <v>342.86281245823744</v>
      </c>
      <c r="O61" s="54">
        <f t="shared" si="16"/>
        <v>209.61370205189272</v>
      </c>
      <c r="P61" s="54">
        <f t="shared" si="17"/>
        <v>404.72358027765256</v>
      </c>
      <c r="Q61" s="54">
        <f t="shared" si="18"/>
        <v>249.27737647796118</v>
      </c>
      <c r="R61" s="54">
        <f t="shared" si="19"/>
        <v>277.45829423881366</v>
      </c>
      <c r="S61" s="54">
        <f t="shared" si="20"/>
        <v>345.54023929981264</v>
      </c>
      <c r="T61" s="54">
        <f t="shared" si="21"/>
        <v>204.86054550669306</v>
      </c>
      <c r="U61" s="52">
        <f t="shared" si="24"/>
        <v>208.42536233477912</v>
      </c>
      <c r="V61" s="52">
        <f t="shared" si="23"/>
        <v>290.30709946184407</v>
      </c>
    </row>
    <row r="62" spans="1:22" x14ac:dyDescent="0.3">
      <c r="A62" s="45">
        <f t="shared" si="2"/>
        <v>44353</v>
      </c>
      <c r="B62" s="53">
        <v>526.66670336932634</v>
      </c>
      <c r="C62" s="54">
        <v>356.86214885155039</v>
      </c>
      <c r="D62" s="54">
        <v>197.65121497974664</v>
      </c>
      <c r="E62" s="54">
        <v>354.32825133821791</v>
      </c>
      <c r="F62" s="54">
        <v>290.60766680031304</v>
      </c>
      <c r="G62" s="54">
        <v>264.23187798667516</v>
      </c>
      <c r="H62" s="54">
        <v>388.28612721080304</v>
      </c>
      <c r="I62" s="54">
        <v>209.33254802023262</v>
      </c>
      <c r="J62" s="55">
        <v>237.87908386405891</v>
      </c>
      <c r="K62" s="55">
        <v>295.87727803150625</v>
      </c>
      <c r="L62" s="54"/>
      <c r="M62" s="53">
        <f t="shared" si="14"/>
        <v>424.48197543002595</v>
      </c>
      <c r="N62" s="54">
        <f t="shared" si="15"/>
        <v>356.88853923371374</v>
      </c>
      <c r="O62" s="54">
        <f t="shared" si="16"/>
        <v>217.36137244580146</v>
      </c>
      <c r="P62" s="54">
        <f t="shared" si="17"/>
        <v>407.75363164449499</v>
      </c>
      <c r="Q62" s="54">
        <f t="shared" si="18"/>
        <v>254.35956493535843</v>
      </c>
      <c r="R62" s="54">
        <f t="shared" si="19"/>
        <v>284.7046642052635</v>
      </c>
      <c r="S62" s="54">
        <f t="shared" si="20"/>
        <v>363.21392833219733</v>
      </c>
      <c r="T62" s="54">
        <f t="shared" si="21"/>
        <v>214.86744205942168</v>
      </c>
      <c r="U62" s="52">
        <f t="shared" si="24"/>
        <v>209.51786759676077</v>
      </c>
      <c r="V62" s="52">
        <f t="shared" si="23"/>
        <v>295.87727803150625</v>
      </c>
    </row>
    <row r="63" spans="1:22" x14ac:dyDescent="0.3">
      <c r="A63" s="45">
        <f t="shared" si="2"/>
        <v>44360</v>
      </c>
      <c r="B63" s="53">
        <v>526.66670336932634</v>
      </c>
      <c r="C63" s="54">
        <v>366.07548005141848</v>
      </c>
      <c r="D63" s="54">
        <v>208.4745313931293</v>
      </c>
      <c r="E63" s="54">
        <v>356.20141891340165</v>
      </c>
      <c r="F63" s="54">
        <v>294.04196280207981</v>
      </c>
      <c r="G63" s="54">
        <v>268.58113458013923</v>
      </c>
      <c r="H63" s="54">
        <v>399.38930317053229</v>
      </c>
      <c r="I63" s="54">
        <v>215.50108695736688</v>
      </c>
      <c r="J63" s="55">
        <v>238.07822397041824</v>
      </c>
      <c r="K63" s="55">
        <v>300.87719171722966</v>
      </c>
      <c r="L63" s="54"/>
      <c r="M63" s="53">
        <f t="shared" si="14"/>
        <v>424.48197543002595</v>
      </c>
      <c r="N63" s="54">
        <f t="shared" si="15"/>
        <v>366.10255177042893</v>
      </c>
      <c r="O63" s="54">
        <f t="shared" si="16"/>
        <v>229.26401068796503</v>
      </c>
      <c r="P63" s="54">
        <f t="shared" si="17"/>
        <v>409.90923419262714</v>
      </c>
      <c r="Q63" s="54">
        <f t="shared" si="18"/>
        <v>257.36549401660625</v>
      </c>
      <c r="R63" s="54">
        <f t="shared" si="19"/>
        <v>289.39090285072763</v>
      </c>
      <c r="S63" s="54">
        <f t="shared" si="20"/>
        <v>373.60015610259467</v>
      </c>
      <c r="T63" s="54">
        <f t="shared" si="21"/>
        <v>221.19908133482895</v>
      </c>
      <c r="U63" s="52">
        <f t="shared" si="24"/>
        <v>209.69326515488001</v>
      </c>
      <c r="V63" s="52">
        <f t="shared" si="23"/>
        <v>300.87719171722966</v>
      </c>
    </row>
    <row r="64" spans="1:22" x14ac:dyDescent="0.3">
      <c r="A64" s="45">
        <f t="shared" si="2"/>
        <v>44367</v>
      </c>
      <c r="B64" s="53">
        <v>528.72127441447492</v>
      </c>
      <c r="C64" s="54">
        <v>373.86543563285653</v>
      </c>
      <c r="D64" s="54">
        <v>226.05601210966464</v>
      </c>
      <c r="E64" s="54">
        <v>358.8159568096047</v>
      </c>
      <c r="F64" s="54">
        <v>299.19087167829298</v>
      </c>
      <c r="G64" s="54">
        <v>275.36898931864749</v>
      </c>
      <c r="H64" s="54">
        <v>409.94383298536695</v>
      </c>
      <c r="I64" s="54">
        <v>227.95216161024862</v>
      </c>
      <c r="J64" s="55">
        <v>241.28444526486703</v>
      </c>
      <c r="K64" s="55">
        <v>309.08705961506075</v>
      </c>
      <c r="L64" s="54"/>
      <c r="M64" s="53">
        <f t="shared" si="14"/>
        <v>426.13791526887775</v>
      </c>
      <c r="N64" s="54">
        <f t="shared" si="15"/>
        <v>373.893083428387</v>
      </c>
      <c r="O64" s="54">
        <f t="shared" si="16"/>
        <v>248.59875031284975</v>
      </c>
      <c r="P64" s="54">
        <f t="shared" si="17"/>
        <v>412.91799039036914</v>
      </c>
      <c r="Q64" s="54">
        <f t="shared" si="18"/>
        <v>261.87216872366179</v>
      </c>
      <c r="R64" s="54">
        <f t="shared" si="19"/>
        <v>296.70468315129591</v>
      </c>
      <c r="S64" s="54">
        <f t="shared" si="20"/>
        <v>383.47316460609994</v>
      </c>
      <c r="T64" s="54">
        <f t="shared" si="21"/>
        <v>233.97937081612366</v>
      </c>
      <c r="U64" s="52">
        <f t="shared" si="24"/>
        <v>212.51722360361916</v>
      </c>
      <c r="V64" s="52">
        <f t="shared" si="23"/>
        <v>309.08705961506075</v>
      </c>
    </row>
    <row r="65" spans="1:22" x14ac:dyDescent="0.3">
      <c r="A65" s="45">
        <f t="shared" si="2"/>
        <v>44374</v>
      </c>
      <c r="B65" s="53">
        <v>531.3406796424382</v>
      </c>
      <c r="C65" s="54">
        <v>383.4097912558633</v>
      </c>
      <c r="D65" s="54">
        <v>249.26861873703561</v>
      </c>
      <c r="E65" s="54">
        <v>361.73488284599188</v>
      </c>
      <c r="F65" s="54">
        <v>310.14517583081056</v>
      </c>
      <c r="G65" s="54">
        <v>285.44795539299236</v>
      </c>
      <c r="H65" s="54">
        <v>422.92580196003439</v>
      </c>
      <c r="I65" s="54">
        <v>242.20291206642941</v>
      </c>
      <c r="J65" s="55">
        <v>246.41387903110055</v>
      </c>
      <c r="K65" s="55">
        <v>320.21976274468835</v>
      </c>
      <c r="L65" s="54"/>
      <c r="M65" s="53">
        <f t="shared" si="14"/>
        <v>428.24909924634267</v>
      </c>
      <c r="N65" s="54">
        <f t="shared" si="15"/>
        <v>383.43814486789239</v>
      </c>
      <c r="O65" s="54">
        <f t="shared" si="16"/>
        <v>274.12616250248328</v>
      </c>
      <c r="P65" s="54">
        <f t="shared" si="17"/>
        <v>416.27703017154215</v>
      </c>
      <c r="Q65" s="54">
        <f t="shared" si="18"/>
        <v>271.46011961663856</v>
      </c>
      <c r="R65" s="54">
        <f t="shared" si="19"/>
        <v>307.56457134342878</v>
      </c>
      <c r="S65" s="54">
        <f t="shared" si="20"/>
        <v>395.61686899916401</v>
      </c>
      <c r="T65" s="54">
        <f t="shared" si="21"/>
        <v>248.60692074519991</v>
      </c>
      <c r="U65" s="52">
        <f t="shared" si="24"/>
        <v>217.03509885024755</v>
      </c>
      <c r="V65" s="52">
        <f t="shared" si="23"/>
        <v>320.21976274468835</v>
      </c>
    </row>
    <row r="66" spans="1:22" x14ac:dyDescent="0.3">
      <c r="A66" s="45">
        <f t="shared" si="2"/>
        <v>44381</v>
      </c>
      <c r="B66" s="53">
        <v>536.03854706604989</v>
      </c>
      <c r="C66" s="54">
        <v>394.25808582990732</v>
      </c>
      <c r="D66" s="54">
        <v>273.71266601812357</v>
      </c>
      <c r="E66" s="54">
        <v>365.86904286421986</v>
      </c>
      <c r="F66" s="54">
        <v>330.22215137091507</v>
      </c>
      <c r="G66" s="54">
        <v>300.38239218308678</v>
      </c>
      <c r="H66" s="54">
        <v>433.04977874640116</v>
      </c>
      <c r="I66" s="54">
        <v>260.32915950435455</v>
      </c>
      <c r="J66" s="55">
        <v>254.81727514699736</v>
      </c>
      <c r="K66" s="55">
        <v>334.09501039608489</v>
      </c>
      <c r="L66" s="54"/>
      <c r="M66" s="53">
        <f t="shared" si="14"/>
        <v>432.03547881339239</v>
      </c>
      <c r="N66" s="54">
        <f t="shared" si="15"/>
        <v>394.28724168627798</v>
      </c>
      <c r="O66" s="54">
        <f t="shared" si="16"/>
        <v>301.00781696482386</v>
      </c>
      <c r="P66" s="54">
        <f t="shared" si="17"/>
        <v>421.03453611374505</v>
      </c>
      <c r="Q66" s="54">
        <f t="shared" si="18"/>
        <v>289.03285202189841</v>
      </c>
      <c r="R66" s="54">
        <f t="shared" si="19"/>
        <v>323.65613396568358</v>
      </c>
      <c r="S66" s="54">
        <f t="shared" si="20"/>
        <v>405.08712590824973</v>
      </c>
      <c r="T66" s="54">
        <f t="shared" si="21"/>
        <v>267.2124384153268</v>
      </c>
      <c r="U66" s="52">
        <f t="shared" si="24"/>
        <v>224.43659715002983</v>
      </c>
      <c r="V66" s="52">
        <f t="shared" si="23"/>
        <v>334.09501039608489</v>
      </c>
    </row>
    <row r="67" spans="1:22" x14ac:dyDescent="0.3">
      <c r="A67" s="45">
        <f t="shared" si="2"/>
        <v>44388</v>
      </c>
      <c r="B67" s="53">
        <v>545.29868454145276</v>
      </c>
      <c r="C67" s="54">
        <v>406.54902094119097</v>
      </c>
      <c r="D67" s="54">
        <v>297.43293621136917</v>
      </c>
      <c r="E67" s="54">
        <v>374.74483365525941</v>
      </c>
      <c r="F67" s="54">
        <v>357.4914048907296</v>
      </c>
      <c r="G67" s="54">
        <v>321.05437596044294</v>
      </c>
      <c r="H67" s="54">
        <v>451.69806580994901</v>
      </c>
      <c r="I67" s="54">
        <v>283.43535488387863</v>
      </c>
      <c r="J67" s="55">
        <v>267.4676062988911</v>
      </c>
      <c r="K67" s="55">
        <v>351.45364614434675</v>
      </c>
      <c r="L67" s="54"/>
      <c r="M67" s="53">
        <f t="shared" si="14"/>
        <v>439.49894939766466</v>
      </c>
      <c r="N67" s="54">
        <f t="shared" si="15"/>
        <v>406.57908572689405</v>
      </c>
      <c r="O67" s="54">
        <f t="shared" si="16"/>
        <v>327.09351790279896</v>
      </c>
      <c r="P67" s="54">
        <f t="shared" si="17"/>
        <v>431.24861279291042</v>
      </c>
      <c r="Q67" s="54">
        <f t="shared" si="18"/>
        <v>312.90075453727877</v>
      </c>
      <c r="R67" s="54">
        <f t="shared" si="19"/>
        <v>345.92979089395789</v>
      </c>
      <c r="S67" s="54">
        <f t="shared" si="20"/>
        <v>422.53126600584443</v>
      </c>
      <c r="T67" s="54">
        <f t="shared" si="21"/>
        <v>290.92957721613908</v>
      </c>
      <c r="U67" s="52">
        <f t="shared" si="24"/>
        <v>235.57868818335632</v>
      </c>
      <c r="V67" s="52">
        <f t="shared" si="23"/>
        <v>351.45364614434675</v>
      </c>
    </row>
    <row r="68" spans="1:22" x14ac:dyDescent="0.3">
      <c r="A68" s="45">
        <f t="shared" si="2"/>
        <v>44395</v>
      </c>
      <c r="B68" s="53">
        <v>555.88490937722133</v>
      </c>
      <c r="C68" s="54">
        <v>420.66222130541644</v>
      </c>
      <c r="D68" s="54">
        <v>315.40164025508153</v>
      </c>
      <c r="E68" s="54">
        <v>385.42906806207503</v>
      </c>
      <c r="F68" s="54">
        <v>385.63549951639203</v>
      </c>
      <c r="G68" s="54">
        <v>343.48768657212531</v>
      </c>
      <c r="H68" s="54">
        <v>468.31484133289155</v>
      </c>
      <c r="I68" s="54">
        <v>307.91782434115726</v>
      </c>
      <c r="J68" s="55">
        <v>282.74695358159062</v>
      </c>
      <c r="K68" s="55">
        <v>368.48245207463412</v>
      </c>
      <c r="L68" s="54"/>
      <c r="M68" s="53">
        <f t="shared" si="14"/>
        <v>448.03121772198716</v>
      </c>
      <c r="N68" s="54">
        <f t="shared" si="15"/>
        <v>420.69332977914405</v>
      </c>
      <c r="O68" s="54">
        <f t="shared" si="16"/>
        <v>346.85409550619977</v>
      </c>
      <c r="P68" s="54">
        <f t="shared" si="17"/>
        <v>443.54380902484081</v>
      </c>
      <c r="Q68" s="54">
        <f t="shared" si="18"/>
        <v>337.53437739830974</v>
      </c>
      <c r="R68" s="54">
        <f t="shared" si="19"/>
        <v>370.10124292834672</v>
      </c>
      <c r="S68" s="54">
        <f t="shared" si="20"/>
        <v>438.07507221199705</v>
      </c>
      <c r="T68" s="54">
        <f t="shared" si="21"/>
        <v>316.05937971142492</v>
      </c>
      <c r="U68" s="52">
        <f t="shared" si="24"/>
        <v>249.0363499875821</v>
      </c>
      <c r="V68" s="52">
        <f t="shared" si="23"/>
        <v>368.48245207463412</v>
      </c>
    </row>
    <row r="69" spans="1:22" x14ac:dyDescent="0.3">
      <c r="A69" s="45">
        <f t="shared" si="2"/>
        <v>44402</v>
      </c>
      <c r="B69" s="53">
        <v>563.54904416608122</v>
      </c>
      <c r="C69" s="54">
        <v>436.45344026722626</v>
      </c>
      <c r="D69" s="54">
        <v>329.16713975827042</v>
      </c>
      <c r="E69" s="54">
        <v>397.46151127143776</v>
      </c>
      <c r="F69" s="54">
        <v>409.21674879939633</v>
      </c>
      <c r="G69" s="54">
        <v>362.92450653248949</v>
      </c>
      <c r="H69" s="54">
        <v>483.6606402188479</v>
      </c>
      <c r="I69" s="54">
        <v>324.74639899990188</v>
      </c>
      <c r="J69" s="55">
        <v>300.55010671109881</v>
      </c>
      <c r="K69" s="55">
        <v>383.48905456352873</v>
      </c>
      <c r="L69" s="54"/>
      <c r="M69" s="53">
        <f t="shared" si="14"/>
        <v>454.20834464936735</v>
      </c>
      <c r="N69" s="54">
        <f t="shared" si="15"/>
        <v>436.48571652045797</v>
      </c>
      <c r="O69" s="54">
        <f t="shared" si="16"/>
        <v>361.99231696728077</v>
      </c>
      <c r="P69" s="54">
        <f t="shared" si="17"/>
        <v>457.39049609437001</v>
      </c>
      <c r="Q69" s="54">
        <f t="shared" si="18"/>
        <v>358.17428815599362</v>
      </c>
      <c r="R69" s="54">
        <f t="shared" si="19"/>
        <v>391.04403507817472</v>
      </c>
      <c r="S69" s="54">
        <f t="shared" si="20"/>
        <v>452.42997058759113</v>
      </c>
      <c r="T69" s="54">
        <f t="shared" si="21"/>
        <v>333.33291325710638</v>
      </c>
      <c r="U69" s="52">
        <f t="shared" si="24"/>
        <v>264.71691601130527</v>
      </c>
      <c r="V69" s="52">
        <f t="shared" si="23"/>
        <v>383.48905456352873</v>
      </c>
    </row>
    <row r="70" spans="1:22" x14ac:dyDescent="0.3">
      <c r="A70" s="45">
        <f t="shared" ref="A70:A133" si="25">A69+7</f>
        <v>44409</v>
      </c>
      <c r="B70" s="53">
        <v>572.75261383070188</v>
      </c>
      <c r="C70" s="54">
        <v>447.61567637384633</v>
      </c>
      <c r="D70" s="54">
        <v>337.40472675496284</v>
      </c>
      <c r="E70" s="54">
        <v>407.8329705647518</v>
      </c>
      <c r="F70" s="54">
        <v>423.84712210373334</v>
      </c>
      <c r="G70" s="54">
        <v>376.91174726975981</v>
      </c>
      <c r="H70" s="54">
        <v>495.36122770591624</v>
      </c>
      <c r="I70" s="54">
        <v>337.86442051895727</v>
      </c>
      <c r="J70" s="55">
        <v>318.48864370763386</v>
      </c>
      <c r="K70" s="55">
        <v>395.03522872930085</v>
      </c>
      <c r="L70" s="54"/>
      <c r="M70" s="53">
        <f t="shared" si="14"/>
        <v>461.62622280124742</v>
      </c>
      <c r="N70" s="54">
        <f t="shared" si="15"/>
        <v>447.64877808777095</v>
      </c>
      <c r="O70" s="54">
        <f t="shared" si="16"/>
        <v>371.0513719061853</v>
      </c>
      <c r="P70" s="54">
        <f t="shared" si="17"/>
        <v>469.32575718724047</v>
      </c>
      <c r="Q70" s="54">
        <f t="shared" si="18"/>
        <v>370.97978440978017</v>
      </c>
      <c r="R70" s="54">
        <f t="shared" si="19"/>
        <v>406.11501253784195</v>
      </c>
      <c r="S70" s="54">
        <f t="shared" si="20"/>
        <v>463.3750341557917</v>
      </c>
      <c r="T70" s="54">
        <f t="shared" si="21"/>
        <v>346.79778413044733</v>
      </c>
      <c r="U70" s="52">
        <f t="shared" si="24"/>
        <v>280.51672471355948</v>
      </c>
      <c r="V70" s="52">
        <f t="shared" si="23"/>
        <v>395.03522872930085</v>
      </c>
    </row>
    <row r="71" spans="1:22" x14ac:dyDescent="0.3">
      <c r="A71" s="45">
        <f t="shared" si="25"/>
        <v>44416</v>
      </c>
      <c r="B71" s="53">
        <v>581.073123293771</v>
      </c>
      <c r="C71" s="54">
        <v>456.21183396863188</v>
      </c>
      <c r="D71" s="54">
        <v>342.82566678859632</v>
      </c>
      <c r="E71" s="54">
        <v>417.65964502051253</v>
      </c>
      <c r="F71" s="54">
        <v>430.7071025563917</v>
      </c>
      <c r="G71" s="54">
        <v>386.71937777538847</v>
      </c>
      <c r="H71" s="54">
        <v>506.22752250852847</v>
      </c>
      <c r="I71" s="54">
        <v>346.53922721245794</v>
      </c>
      <c r="J71" s="55">
        <v>333.93778618580762</v>
      </c>
      <c r="K71" s="55">
        <v>403.79362891241419</v>
      </c>
      <c r="L71" s="54"/>
      <c r="M71" s="53">
        <f t="shared" si="14"/>
        <v>468.33237352403398</v>
      </c>
      <c r="N71" s="54">
        <f t="shared" si="15"/>
        <v>456.24557137867833</v>
      </c>
      <c r="O71" s="54">
        <f t="shared" si="16"/>
        <v>377.01289845575752</v>
      </c>
      <c r="P71" s="54">
        <f t="shared" si="17"/>
        <v>480.63409114365408</v>
      </c>
      <c r="Q71" s="54">
        <f t="shared" si="18"/>
        <v>376.98410515814578</v>
      </c>
      <c r="R71" s="54">
        <f t="shared" si="19"/>
        <v>416.68254197838553</v>
      </c>
      <c r="S71" s="54">
        <f t="shared" si="20"/>
        <v>473.53967652924888</v>
      </c>
      <c r="T71" s="54">
        <f t="shared" si="21"/>
        <v>355.70195857546616</v>
      </c>
      <c r="U71" s="52">
        <f t="shared" si="24"/>
        <v>294.12393782219618</v>
      </c>
      <c r="V71" s="52">
        <f t="shared" ref="V71:V76" si="26">K71*V$2</f>
        <v>403.79362891241419</v>
      </c>
    </row>
    <row r="72" spans="1:22" x14ac:dyDescent="0.3">
      <c r="A72" s="45">
        <f t="shared" si="25"/>
        <v>44423</v>
      </c>
      <c r="B72" s="53">
        <v>592.84577274256173</v>
      </c>
      <c r="C72" s="54">
        <v>467.68031199017003</v>
      </c>
      <c r="D72" s="54">
        <v>346.4704974830978</v>
      </c>
      <c r="E72" s="54">
        <v>429.77714383890367</v>
      </c>
      <c r="F72" s="54">
        <v>437.55750406716214</v>
      </c>
      <c r="G72" s="54">
        <v>395.7379636674055</v>
      </c>
      <c r="H72" s="54">
        <v>523.48369145756465</v>
      </c>
      <c r="I72" s="54">
        <v>355.55706910770454</v>
      </c>
      <c r="J72" s="55">
        <v>348.71145316528663</v>
      </c>
      <c r="K72" s="55">
        <v>413.05333336023023</v>
      </c>
      <c r="L72" s="54"/>
      <c r="M72" s="53">
        <f t="shared" ref="M72" si="27">B72*M$2</f>
        <v>477.82087443380868</v>
      </c>
      <c r="N72" s="54">
        <f t="shared" ref="N72" si="28">C72*N$2</f>
        <v>467.71489750786475</v>
      </c>
      <c r="O72" s="54">
        <f t="shared" ref="O72" si="29">D72*O$2</f>
        <v>381.02119864339159</v>
      </c>
      <c r="P72" s="54">
        <f t="shared" ref="P72" si="30">E72*P$2</f>
        <v>494.57865845090657</v>
      </c>
      <c r="Q72" s="54">
        <f t="shared" ref="Q72" si="31">F72*Q$2</f>
        <v>382.98004176607225</v>
      </c>
      <c r="R72" s="54">
        <f t="shared" ref="R72" si="32">G72*R$2</f>
        <v>426.39989132910438</v>
      </c>
      <c r="S72" s="54">
        <f t="shared" ref="S72" si="33">H72*S$2</f>
        <v>489.68158959981491</v>
      </c>
      <c r="T72" s="54">
        <f t="shared" ref="T72" si="34">I72*T$2</f>
        <v>364.95823830479259</v>
      </c>
      <c r="U72" s="52">
        <f t="shared" ref="U72" si="35">J72*U$2</f>
        <v>307.13620923271674</v>
      </c>
      <c r="V72" s="52">
        <f t="shared" si="26"/>
        <v>413.05333336023023</v>
      </c>
    </row>
    <row r="73" spans="1:22" x14ac:dyDescent="0.3">
      <c r="A73" s="45">
        <f t="shared" si="25"/>
        <v>44430</v>
      </c>
      <c r="B73" s="53">
        <v>606.10776441434859</v>
      </c>
      <c r="C73" s="54">
        <v>477.71872495528947</v>
      </c>
      <c r="D73" s="54">
        <v>348.88422609666623</v>
      </c>
      <c r="E73" s="54">
        <v>440.6179032219901</v>
      </c>
      <c r="F73" s="54">
        <v>442.42797334224872</v>
      </c>
      <c r="G73" s="54">
        <v>406.2128925503813</v>
      </c>
      <c r="H73" s="54">
        <v>537.35908820126554</v>
      </c>
      <c r="I73" s="54">
        <v>361.91983790964008</v>
      </c>
      <c r="J73" s="55">
        <v>360.58751902834194</v>
      </c>
      <c r="K73" s="55">
        <v>421.17091069145653</v>
      </c>
      <c r="L73" s="54"/>
      <c r="M73" s="53">
        <f t="shared" ref="M73" si="36">B73*M$2</f>
        <v>488.50975297304859</v>
      </c>
      <c r="N73" s="54">
        <f t="shared" ref="N73" si="37">C73*N$2</f>
        <v>477.75405282561343</v>
      </c>
      <c r="O73" s="54">
        <f t="shared" ref="O73" si="38">D73*O$2</f>
        <v>383.67562889422862</v>
      </c>
      <c r="P73" s="54">
        <f t="shared" ref="P73" si="39">E73*P$2</f>
        <v>507.05398039191164</v>
      </c>
      <c r="Q73" s="54">
        <f t="shared" ref="Q73" si="40">F73*Q$2</f>
        <v>387.24300722559434</v>
      </c>
      <c r="R73" s="54">
        <f t="shared" ref="R73" si="41">G73*R$2</f>
        <v>437.68642167860304</v>
      </c>
      <c r="S73" s="54">
        <f t="shared" ref="S73" si="42">H73*S$2</f>
        <v>502.66103183394671</v>
      </c>
      <c r="T73" s="54">
        <f t="shared" ref="T73" si="43">I73*T$2</f>
        <v>371.48924301388945</v>
      </c>
      <c r="U73" s="52">
        <f t="shared" ref="U73" si="44">J73*U$2</f>
        <v>317.59634702477246</v>
      </c>
      <c r="V73" s="52">
        <f t="shared" si="26"/>
        <v>421.17091069145653</v>
      </c>
    </row>
    <row r="74" spans="1:22" x14ac:dyDescent="0.3">
      <c r="A74" s="45">
        <f t="shared" si="25"/>
        <v>44437</v>
      </c>
      <c r="B74" s="53">
        <v>619.26483874182668</v>
      </c>
      <c r="C74" s="54">
        <v>487.91433353780207</v>
      </c>
      <c r="D74" s="54">
        <v>351.14239418980833</v>
      </c>
      <c r="E74" s="54">
        <v>451.86281493044464</v>
      </c>
      <c r="F74" s="54">
        <v>447.23842693425593</v>
      </c>
      <c r="G74" s="54">
        <v>412.48046095133827</v>
      </c>
      <c r="H74" s="54">
        <v>552.8550651117539</v>
      </c>
      <c r="I74" s="54">
        <v>368.84397376928854</v>
      </c>
      <c r="J74" s="55">
        <v>371.59345018800252</v>
      </c>
      <c r="K74" s="55">
        <v>428.94208723400163</v>
      </c>
      <c r="L74" s="54"/>
      <c r="M74" s="53">
        <f t="shared" ref="M74" si="45">B74*M$2</f>
        <v>499.11407040127818</v>
      </c>
      <c r="N74" s="54">
        <f t="shared" ref="N74" si="46">C74*N$2</f>
        <v>487.95041538555887</v>
      </c>
      <c r="O74" s="54">
        <f t="shared" ref="O74" si="47">D74*O$2</f>
        <v>386.1589858317966</v>
      </c>
      <c r="P74" s="54">
        <f t="shared" ref="P74" si="48">E74*P$2</f>
        <v>519.99439247964938</v>
      </c>
      <c r="Q74" s="54">
        <f t="shared" ref="Q74" si="49">F74*Q$2</f>
        <v>391.45344288366476</v>
      </c>
      <c r="R74" s="54">
        <f t="shared" ref="R74" si="50">G74*R$2</f>
        <v>444.43960365866661</v>
      </c>
      <c r="S74" s="54">
        <f t="shared" ref="S74" si="51">H74*S$2</f>
        <v>517.15641102102711</v>
      </c>
      <c r="T74" s="54">
        <f t="shared" ref="T74" si="52">I74*T$2</f>
        <v>378.59645770508394</v>
      </c>
      <c r="U74" s="52">
        <f t="shared" ref="U74" si="53">J74*U$2</f>
        <v>327.2900922251979</v>
      </c>
      <c r="V74" s="52">
        <f t="shared" si="26"/>
        <v>428.94208723400163</v>
      </c>
    </row>
    <row r="75" spans="1:22" x14ac:dyDescent="0.3">
      <c r="A75" s="45">
        <f t="shared" si="25"/>
        <v>44444</v>
      </c>
      <c r="B75" s="53">
        <v>631.01507384445074</v>
      </c>
      <c r="C75" s="54">
        <v>494.2027775346744</v>
      </c>
      <c r="D75" s="54">
        <v>352.20766029936016</v>
      </c>
      <c r="E75" s="54">
        <v>459.99319258542585</v>
      </c>
      <c r="F75" s="54">
        <v>449.70577323017727</v>
      </c>
      <c r="G75" s="54">
        <v>417.87267848258557</v>
      </c>
      <c r="H75" s="54">
        <v>565.42008526309291</v>
      </c>
      <c r="I75" s="54">
        <v>372.45354755828902</v>
      </c>
      <c r="J75" s="55">
        <v>379.55536389262653</v>
      </c>
      <c r="K75" s="55">
        <v>434.50854749782889</v>
      </c>
      <c r="L75" s="54"/>
      <c r="M75" s="53">
        <f t="shared" ref="M75" si="54">B75*M$2</f>
        <v>508.5845058326812</v>
      </c>
      <c r="N75" s="54">
        <f t="shared" ref="N75" si="55">C75*N$2</f>
        <v>494.23932442037602</v>
      </c>
      <c r="O75" s="54">
        <f t="shared" ref="O75" si="56">D75*O$2</f>
        <v>387.33048231673303</v>
      </c>
      <c r="P75" s="54">
        <f t="shared" ref="P75" si="57">E75*P$2</f>
        <v>529.35066312117772</v>
      </c>
      <c r="Q75" s="54">
        <f t="shared" ref="Q75" si="58">F75*Q$2</f>
        <v>393.61303191751728</v>
      </c>
      <c r="R75" s="54">
        <f t="shared" ref="R75" si="59">G75*R$2</f>
        <v>450.24961225131995</v>
      </c>
      <c r="S75" s="54">
        <f t="shared" ref="S75" si="60">H75*S$2</f>
        <v>528.91008958153702</v>
      </c>
      <c r="T75" s="54">
        <f t="shared" ref="T75" si="61">I75*T$2</f>
        <v>382.30147106446037</v>
      </c>
      <c r="U75" s="52">
        <f t="shared" ref="U75" si="62">J75*U$2</f>
        <v>334.30274400729218</v>
      </c>
      <c r="V75" s="52">
        <f t="shared" si="26"/>
        <v>434.50854749782889</v>
      </c>
    </row>
    <row r="76" spans="1:22" x14ac:dyDescent="0.3">
      <c r="A76" s="45">
        <f t="shared" si="25"/>
        <v>44451</v>
      </c>
      <c r="B76" s="53">
        <v>638.23844737757554</v>
      </c>
      <c r="C76" s="54">
        <v>498.96866570327967</v>
      </c>
      <c r="D76" s="54">
        <v>353.62354785602508</v>
      </c>
      <c r="E76" s="54">
        <v>464.87595799122562</v>
      </c>
      <c r="F76" s="54">
        <v>453.35598098097012</v>
      </c>
      <c r="G76" s="54">
        <v>421.58323437592441</v>
      </c>
      <c r="H76" s="54">
        <v>576.06978615044704</v>
      </c>
      <c r="I76" s="54">
        <v>374.32406529758964</v>
      </c>
      <c r="J76" s="55">
        <v>384.09119734517873</v>
      </c>
      <c r="K76" s="55">
        <v>438.38699888325556</v>
      </c>
      <c r="L76" s="54"/>
      <c r="M76" s="53">
        <f t="shared" ref="M76" si="63">B76*M$2</f>
        <v>514.40638871799365</v>
      </c>
      <c r="N76" s="54">
        <f t="shared" ref="N76" si="64">C76*N$2</f>
        <v>499.00556503210402</v>
      </c>
      <c r="O76" s="54">
        <f t="shared" ref="O76" si="65">D76*O$2</f>
        <v>388.88756489058488</v>
      </c>
      <c r="P76" s="54">
        <f t="shared" ref="P76" si="66">E76*P$2</f>
        <v>534.96964867811118</v>
      </c>
      <c r="Q76" s="54">
        <f t="shared" ref="Q76" si="67">F76*Q$2</f>
        <v>396.80794162391993</v>
      </c>
      <c r="R76" s="54">
        <f t="shared" ref="R76" si="68">G76*R$2</f>
        <v>454.24766342393872</v>
      </c>
      <c r="S76" s="54">
        <f t="shared" ref="S76" si="69">H76*S$2</f>
        <v>538.87212382325686</v>
      </c>
      <c r="T76" s="54">
        <f t="shared" ref="T76" si="70">I76*T$2</f>
        <v>384.22144655690721</v>
      </c>
      <c r="U76" s="52">
        <f t="shared" ref="U76" si="71">J76*U$2</f>
        <v>338.29779114349139</v>
      </c>
      <c r="V76" s="52">
        <f t="shared" si="26"/>
        <v>438.38699888325556</v>
      </c>
    </row>
    <row r="77" spans="1:22" x14ac:dyDescent="0.3">
      <c r="A77" s="45">
        <f t="shared" si="25"/>
        <v>44458</v>
      </c>
      <c r="B77" s="53">
        <v>645.37115512131481</v>
      </c>
      <c r="C77" s="54">
        <v>503.18718724457057</v>
      </c>
      <c r="D77" s="54">
        <v>354.56149778902761</v>
      </c>
      <c r="E77" s="54">
        <v>469.15986043795681</v>
      </c>
      <c r="F77" s="54">
        <v>456.5919421906076</v>
      </c>
      <c r="G77" s="54">
        <v>424.30385212474852</v>
      </c>
      <c r="H77" s="54">
        <v>587.28573120385397</v>
      </c>
      <c r="I77" s="54">
        <v>375.43040450399411</v>
      </c>
      <c r="J77" s="55">
        <v>387.63491746458834</v>
      </c>
      <c r="K77" s="55">
        <v>441.70879743396898</v>
      </c>
      <c r="L77" s="54"/>
      <c r="M77" s="53">
        <f t="shared" ref="M77" si="72">B77*M$2</f>
        <v>520.15519693741942</v>
      </c>
      <c r="N77" s="54">
        <f t="shared" ref="N77" si="73">C77*N$2</f>
        <v>503.22439853810175</v>
      </c>
      <c r="O77" s="54">
        <f t="shared" ref="O77" si="74">D77*O$2</f>
        <v>389.91904898616087</v>
      </c>
      <c r="P77" s="54">
        <f t="shared" ref="P77" si="75">E77*P$2</f>
        <v>539.89947511353716</v>
      </c>
      <c r="Q77" s="54">
        <f t="shared" ref="Q77" si="76">F77*Q$2</f>
        <v>399.64027462632714</v>
      </c>
      <c r="R77" s="54">
        <f t="shared" ref="R77" si="77">G77*R$2</f>
        <v>457.1790756687887</v>
      </c>
      <c r="S77" s="54">
        <f t="shared" ref="S77" si="78">H77*S$2</f>
        <v>549.36383902325497</v>
      </c>
      <c r="T77" s="54">
        <f t="shared" ref="T77" si="79">I77*T$2</f>
        <v>385.35703811960678</v>
      </c>
      <c r="U77" s="52">
        <f t="shared" ref="U77" si="80">J77*U$2</f>
        <v>341.41901000274487</v>
      </c>
      <c r="V77" s="52">
        <f t="shared" ref="V77" si="81">K77*V$2</f>
        <v>441.70879743396898</v>
      </c>
    </row>
    <row r="78" spans="1:22" x14ac:dyDescent="0.3">
      <c r="A78" s="45">
        <f t="shared" si="25"/>
        <v>44465</v>
      </c>
      <c r="B78" s="53">
        <v>649.46463594066756</v>
      </c>
      <c r="C78" s="54">
        <v>505.67973154939256</v>
      </c>
      <c r="D78" s="54">
        <v>355.85085130477944</v>
      </c>
      <c r="E78" s="54">
        <v>472.04393263535917</v>
      </c>
      <c r="F78" s="54">
        <v>460.40841030240711</v>
      </c>
      <c r="G78" s="54">
        <v>426.45081775797041</v>
      </c>
      <c r="H78" s="54">
        <v>595.70136155503803</v>
      </c>
      <c r="I78" s="54">
        <v>377.33858801172801</v>
      </c>
      <c r="J78" s="55">
        <v>389.92213895727014</v>
      </c>
      <c r="K78" s="55">
        <v>444.2943603611418</v>
      </c>
      <c r="L78" s="54"/>
      <c r="M78" s="53">
        <f t="shared" ref="M78" si="82">B78*M$2</f>
        <v>523.4544539693668</v>
      </c>
      <c r="N78" s="54">
        <f t="shared" ref="N78" si="83">C78*N$2</f>
        <v>505.71712716955233</v>
      </c>
      <c r="O78" s="54">
        <f t="shared" ref="O78" si="84">D78*O$2</f>
        <v>391.33697930235121</v>
      </c>
      <c r="P78" s="54">
        <f t="shared" ref="P78" si="85">E78*P$2</f>
        <v>543.21840581684478</v>
      </c>
      <c r="Q78" s="54">
        <f t="shared" ref="Q78" si="86">F78*Q$2</f>
        <v>402.98070669130095</v>
      </c>
      <c r="R78" s="54">
        <f t="shared" ref="R78" si="87">G78*R$2</f>
        <v>459.49238901434012</v>
      </c>
      <c r="S78" s="54">
        <f t="shared" ref="S78" si="88">H78*S$2</f>
        <v>557.23605990635065</v>
      </c>
      <c r="T78" s="54">
        <f t="shared" ref="T78" si="89">I78*T$2</f>
        <v>387.31567528885927</v>
      </c>
      <c r="U78" s="52">
        <f t="shared" ref="U78" si="90">J78*U$2</f>
        <v>343.43353671978076</v>
      </c>
      <c r="V78" s="52">
        <f t="shared" ref="V78" si="91">K78*V$2</f>
        <v>444.2943603611418</v>
      </c>
    </row>
    <row r="79" spans="1:22" x14ac:dyDescent="0.3">
      <c r="A79" s="45">
        <f t="shared" si="25"/>
        <v>44472</v>
      </c>
      <c r="B79" s="53">
        <v>654.50429440219648</v>
      </c>
      <c r="C79" s="54">
        <v>507.97330055689582</v>
      </c>
      <c r="D79" s="54">
        <v>356.57135431152614</v>
      </c>
      <c r="E79" s="54">
        <v>473.53232767564884</v>
      </c>
      <c r="F79" s="54">
        <v>462.88940849083457</v>
      </c>
      <c r="G79" s="54">
        <v>427.99842956031705</v>
      </c>
      <c r="H79" s="54">
        <v>601.48151150228534</v>
      </c>
      <c r="I79" s="54">
        <v>378.22079500333638</v>
      </c>
      <c r="J79" s="55">
        <v>391.86616223249314</v>
      </c>
      <c r="K79" s="55">
        <v>446.21430264257003</v>
      </c>
      <c r="L79" s="54"/>
      <c r="M79" s="53">
        <f t="shared" ref="M79" si="92">B79*M$2</f>
        <v>527.51630972283806</v>
      </c>
      <c r="N79" s="54">
        <f t="shared" ref="N79" si="93">C79*N$2</f>
        <v>508.01086578922326</v>
      </c>
      <c r="O79" s="54">
        <f t="shared" ref="O79" si="94">D79*O$2</f>
        <v>392.12933224798746</v>
      </c>
      <c r="P79" s="54">
        <f t="shared" ref="P79" si="95">E79*P$2</f>
        <v>544.93122008075875</v>
      </c>
      <c r="Q79" s="54">
        <f t="shared" ref="Q79" si="96">F79*Q$2</f>
        <v>405.15224478856476</v>
      </c>
      <c r="R79" s="54">
        <f t="shared" ref="R79" si="97">G79*R$2</f>
        <v>461.15991036666315</v>
      </c>
      <c r="S79" s="54">
        <f t="shared" ref="S79" si="98">H79*S$2</f>
        <v>562.64297718091257</v>
      </c>
      <c r="T79" s="54">
        <f t="shared" ref="T79" si="99">I79*T$2</f>
        <v>388.22120842953217</v>
      </c>
      <c r="U79" s="52">
        <f t="shared" ref="U79" si="100">J79*U$2</f>
        <v>345.1457831458514</v>
      </c>
      <c r="V79" s="52">
        <f t="shared" ref="V79" si="101">K79*V$2</f>
        <v>446.21430264257003</v>
      </c>
    </row>
    <row r="80" spans="1:22" x14ac:dyDescent="0.3">
      <c r="A80" s="45">
        <f t="shared" si="25"/>
        <v>44479</v>
      </c>
      <c r="B80" s="53">
        <v>659.55167870432729</v>
      </c>
      <c r="C80" s="54">
        <v>510.71457986945768</v>
      </c>
      <c r="D80" s="54">
        <v>357.26925229051085</v>
      </c>
      <c r="E80" s="54">
        <v>476.73849580227841</v>
      </c>
      <c r="F80" s="54">
        <v>467.47477014567676</v>
      </c>
      <c r="G80" s="54">
        <v>430.05710963192627</v>
      </c>
      <c r="H80" s="54">
        <v>607.74759219170664</v>
      </c>
      <c r="I80" s="54">
        <v>379.02476500582605</v>
      </c>
      <c r="J80" s="55">
        <v>392.59704823066608</v>
      </c>
      <c r="K80" s="55">
        <v>448.5920413964601</v>
      </c>
      <c r="L80" s="54"/>
      <c r="M80" s="53">
        <f t="shared" ref="M80" si="102">B80*M$2</f>
        <v>531.5843923367878</v>
      </c>
      <c r="N80" s="54">
        <f t="shared" ref="N80" si="103">C80*N$2</f>
        <v>510.7523478226646</v>
      </c>
      <c r="O80" s="54">
        <f t="shared" ref="O80" si="104">D80*O$2</f>
        <v>392.89682594922687</v>
      </c>
      <c r="P80" s="54">
        <f t="shared" ref="P80" si="105">E80*P$2</f>
        <v>548.62081212530654</v>
      </c>
      <c r="Q80" s="54">
        <f t="shared" ref="Q80" si="106">F80*Q$2</f>
        <v>409.16566469740138</v>
      </c>
      <c r="R80" s="54">
        <f t="shared" ref="R80" si="107">G80*R$2</f>
        <v>463.37809775177163</v>
      </c>
      <c r="S80" s="54">
        <f t="shared" ref="S80" si="108">H80*S$2</f>
        <v>568.50444794423868</v>
      </c>
      <c r="T80" s="54">
        <f t="shared" ref="T80" si="109">I80*T$2</f>
        <v>389.04643594222057</v>
      </c>
      <c r="U80" s="52">
        <f t="shared" ref="U80" si="110">J80*U$2</f>
        <v>345.78952900742968</v>
      </c>
      <c r="V80" s="52">
        <f t="shared" ref="V80" si="111">K80*V$2</f>
        <v>448.5920413964601</v>
      </c>
    </row>
    <row r="81" spans="1:22" x14ac:dyDescent="0.3">
      <c r="A81" s="45">
        <f t="shared" si="25"/>
        <v>44486</v>
      </c>
      <c r="B81" s="53">
        <v>661.87076164016833</v>
      </c>
      <c r="C81" s="54">
        <v>514.36632876659553</v>
      </c>
      <c r="D81" s="54">
        <v>357.84769678914358</v>
      </c>
      <c r="E81" s="54">
        <v>479.09193473882885</v>
      </c>
      <c r="F81" s="54">
        <v>471.74376719549326</v>
      </c>
      <c r="G81" s="54">
        <v>432.38676527658322</v>
      </c>
      <c r="H81" s="54">
        <v>614.69680733339192</v>
      </c>
      <c r="I81" s="54">
        <v>379.26170846005078</v>
      </c>
      <c r="J81" s="55">
        <v>393.67676095177194</v>
      </c>
      <c r="K81" s="55">
        <v>450.5242417751378</v>
      </c>
      <c r="L81" s="54"/>
      <c r="M81" s="53">
        <f t="shared" ref="M81" si="112">B81*M$2</f>
        <v>533.4535230403128</v>
      </c>
      <c r="N81" s="54">
        <f t="shared" ref="N81" si="113">C81*N$2</f>
        <v>514.40436677099524</v>
      </c>
      <c r="O81" s="54">
        <f t="shared" ref="O81" si="114">D81*O$2</f>
        <v>393.53295404041728</v>
      </c>
      <c r="P81" s="54">
        <f t="shared" ref="P81" si="115">E81*P$2</f>
        <v>551.32910103427082</v>
      </c>
      <c r="Q81" s="54">
        <f t="shared" ref="Q81" si="116">F81*Q$2</f>
        <v>412.90218081983318</v>
      </c>
      <c r="R81" s="54">
        <f t="shared" ref="R81" si="117">G81*R$2</f>
        <v>465.88825600019993</v>
      </c>
      <c r="S81" s="54">
        <f t="shared" ref="S81" si="118">H81*S$2</f>
        <v>575.0049421765932</v>
      </c>
      <c r="T81" s="54">
        <f t="shared" ref="T81" si="119">I81*T$2</f>
        <v>389.28964434150436</v>
      </c>
      <c r="U81" s="52">
        <f t="shared" ref="U81" si="120">J81*U$2</f>
        <v>346.7405126049303</v>
      </c>
      <c r="V81" s="52">
        <f t="shared" ref="V81" si="121">K81*V$2</f>
        <v>450.5242417751378</v>
      </c>
    </row>
    <row r="82" spans="1:22" x14ac:dyDescent="0.3">
      <c r="A82" s="45">
        <f t="shared" si="25"/>
        <v>44493</v>
      </c>
      <c r="B82" s="53">
        <v>664.74337555328066</v>
      </c>
      <c r="C82" s="54">
        <v>517.57433060528172</v>
      </c>
      <c r="D82" s="54">
        <v>358.29684346277543</v>
      </c>
      <c r="E82" s="54">
        <v>480.65374329775432</v>
      </c>
      <c r="F82" s="54">
        <v>473.9783339295908</v>
      </c>
      <c r="G82" s="54">
        <v>432.38676527658322</v>
      </c>
      <c r="H82" s="54">
        <v>619.45572567400995</v>
      </c>
      <c r="I82" s="54">
        <v>379.95403730642619</v>
      </c>
      <c r="J82" s="55">
        <v>394.75617143638874</v>
      </c>
      <c r="K82" s="55">
        <v>451.90721656089778</v>
      </c>
      <c r="L82" s="54"/>
      <c r="M82" s="53">
        <f t="shared" ref="M82" si="122">B82*M$2</f>
        <v>535.76878774317856</v>
      </c>
      <c r="N82" s="54">
        <f t="shared" ref="N82" si="123">C82*N$2</f>
        <v>517.61260584524916</v>
      </c>
      <c r="O82" s="54">
        <f t="shared" ref="O82" si="124">D82*O$2</f>
        <v>394.02689048001918</v>
      </c>
      <c r="P82" s="54">
        <f t="shared" ref="P82" si="125">E82*P$2</f>
        <v>553.12639805879576</v>
      </c>
      <c r="Q82" s="54">
        <f t="shared" ref="Q82" si="126">F82*Q$2</f>
        <v>414.85802537328959</v>
      </c>
      <c r="R82" s="54">
        <f t="shared" ref="R82" si="127">G82*R$2</f>
        <v>465.88825600019993</v>
      </c>
      <c r="S82" s="54">
        <f t="shared" ref="S82" si="128">H82*S$2</f>
        <v>579.45657025180799</v>
      </c>
      <c r="T82" s="54">
        <f t="shared" ref="T82" si="129">I82*T$2</f>
        <v>390.00027883046232</v>
      </c>
      <c r="U82" s="52">
        <f t="shared" ref="U82" si="130">J82*U$2</f>
        <v>347.69123000019209</v>
      </c>
      <c r="V82" s="52">
        <f t="shared" ref="V82" si="131">K82*V$2</f>
        <v>451.90721656089778</v>
      </c>
    </row>
    <row r="83" spans="1:22" x14ac:dyDescent="0.3">
      <c r="A83" s="45">
        <f t="shared" si="25"/>
        <v>44500</v>
      </c>
      <c r="B83" s="53">
        <v>666.71466562162118</v>
      </c>
      <c r="C83" s="54">
        <v>522.05245926416183</v>
      </c>
      <c r="D83" s="54">
        <v>359.22064255714685</v>
      </c>
      <c r="E83" s="54">
        <v>483.57218852780863</v>
      </c>
      <c r="F83" s="54">
        <v>477.56015882905825</v>
      </c>
      <c r="G83" s="54">
        <v>435.31610140073127</v>
      </c>
      <c r="H83" s="54">
        <v>626.92726312214165</v>
      </c>
      <c r="I83" s="54">
        <v>383.88545755745901</v>
      </c>
      <c r="J83" s="55">
        <v>395.84756353889122</v>
      </c>
      <c r="K83" s="55">
        <v>454.28247477219549</v>
      </c>
      <c r="L83" s="54"/>
      <c r="M83" s="53">
        <f t="shared" ref="M83" si="132">B83*M$2</f>
        <v>537.35760491540827</v>
      </c>
      <c r="N83" s="54">
        <f t="shared" ref="N83" si="133">C83*N$2</f>
        <v>522.09106566709261</v>
      </c>
      <c r="O83" s="54">
        <f t="shared" ref="O83" si="134">D83*O$2</f>
        <v>395.0428125882508</v>
      </c>
      <c r="P83" s="54">
        <f t="shared" ref="P83" si="135">E83*P$2</f>
        <v>556.48488453797381</v>
      </c>
      <c r="Q83" s="54">
        <f t="shared" ref="Q83" si="136">F83*Q$2</f>
        <v>417.99308176438336</v>
      </c>
      <c r="R83" s="54">
        <f t="shared" ref="R83" si="137">G83*R$2</f>
        <v>469.04455819933116</v>
      </c>
      <c r="S83" s="54">
        <f t="shared" ref="S83" si="138">H83*S$2</f>
        <v>586.44565968106724</v>
      </c>
      <c r="T83" s="54">
        <f t="shared" ref="T83" si="139">I83*T$2</f>
        <v>394.03564848983507</v>
      </c>
      <c r="U83" s="52">
        <f t="shared" ref="U83" si="140">J83*U$2</f>
        <v>348.65250050079209</v>
      </c>
      <c r="V83" s="52">
        <f t="shared" ref="V83" si="141">K83*V$2</f>
        <v>454.28247477219549</v>
      </c>
    </row>
    <row r="84" spans="1:22" x14ac:dyDescent="0.3">
      <c r="A84" s="45">
        <f t="shared" si="25"/>
        <v>44507</v>
      </c>
      <c r="B84" s="53">
        <v>671.1917141453049</v>
      </c>
      <c r="C84" s="54">
        <v>526.85492249699485</v>
      </c>
      <c r="D84" s="54">
        <v>359.78173209910909</v>
      </c>
      <c r="E84" s="54">
        <v>485.90128344244448</v>
      </c>
      <c r="F84" s="54">
        <v>481.63385301800935</v>
      </c>
      <c r="G84" s="54">
        <v>438.84234502779856</v>
      </c>
      <c r="H84" s="54">
        <v>636.94784523177907</v>
      </c>
      <c r="I84" s="54">
        <v>385.8604298417111</v>
      </c>
      <c r="J84" s="55">
        <v>397.85217353636409</v>
      </c>
      <c r="K84" s="55">
        <v>456.8654090523334</v>
      </c>
      <c r="L84" s="54"/>
      <c r="M84" s="53">
        <f t="shared" ref="M84" si="142">B84*M$2</f>
        <v>540.96600922361961</v>
      </c>
      <c r="N84" s="54">
        <f t="shared" ref="N84" si="143">C84*N$2</f>
        <v>526.89388404781801</v>
      </c>
      <c r="O84" s="54">
        <f t="shared" ref="O84" si="144">D84*O$2</f>
        <v>395.65985505327382</v>
      </c>
      <c r="P84" s="54">
        <f t="shared" ref="P84" si="145">E84*P$2</f>
        <v>559.16515884943703</v>
      </c>
      <c r="Q84" s="54">
        <f t="shared" ref="Q84" si="146">F84*Q$2</f>
        <v>421.55865556011292</v>
      </c>
      <c r="R84" s="54">
        <f t="shared" ref="R84" si="147">G84*R$2</f>
        <v>472.84401652131601</v>
      </c>
      <c r="S84" s="54">
        <f t="shared" ref="S84" si="148">H84*S$2</f>
        <v>595.81919825778994</v>
      </c>
      <c r="T84" s="54">
        <f t="shared" ref="T84" si="149">I84*T$2</f>
        <v>396.06284037599357</v>
      </c>
      <c r="U84" s="52">
        <f t="shared" ref="U84" si="150">J84*U$2</f>
        <v>350.41811017614157</v>
      </c>
      <c r="V84" s="52">
        <f t="shared" ref="V84" si="151">K84*V$2</f>
        <v>456.8654090523334</v>
      </c>
    </row>
    <row r="85" spans="1:22" x14ac:dyDescent="0.3">
      <c r="A85" s="45">
        <f t="shared" si="25"/>
        <v>44514</v>
      </c>
      <c r="B85" s="53">
        <v>675.60073490876255</v>
      </c>
      <c r="C85" s="54">
        <v>530.86016746207417</v>
      </c>
      <c r="D85" s="54">
        <v>360.56663123124486</v>
      </c>
      <c r="E85" s="54">
        <v>487.93993232581522</v>
      </c>
      <c r="F85" s="54">
        <v>484.38979807714628</v>
      </c>
      <c r="G85" s="54">
        <v>439.735908835163</v>
      </c>
      <c r="H85" s="54">
        <v>647.03105293142823</v>
      </c>
      <c r="I85" s="54">
        <v>388.65718227962498</v>
      </c>
      <c r="J85" s="55">
        <v>398.47599289149071</v>
      </c>
      <c r="K85" s="55">
        <v>458.95405340870866</v>
      </c>
      <c r="L85" s="54"/>
      <c r="M85" s="53">
        <f t="shared" ref="M85" si="152">B85*M$2</f>
        <v>544.51958462797177</v>
      </c>
      <c r="N85" s="54">
        <f t="shared" ref="N85" si="153">C85*N$2</f>
        <v>530.89942520554655</v>
      </c>
      <c r="O85" s="54">
        <f t="shared" ref="O85" si="154">D85*O$2</f>
        <v>396.52302582917838</v>
      </c>
      <c r="P85" s="54">
        <f t="shared" ref="P85" si="155">E85*P$2</f>
        <v>561.51119386838593</v>
      </c>
      <c r="Q85" s="54">
        <f t="shared" ref="Q85" si="156">F85*Q$2</f>
        <v>423.97084583006028</v>
      </c>
      <c r="R85" s="54">
        <f t="shared" ref="R85" si="157">G85*R$2</f>
        <v>473.80681399170487</v>
      </c>
      <c r="S85" s="54">
        <f t="shared" ref="S85" si="158">H85*S$2</f>
        <v>605.25131859926876</v>
      </c>
      <c r="T85" s="54">
        <f t="shared" ref="T85" si="159">I85*T$2</f>
        <v>398.93354083844588</v>
      </c>
      <c r="U85" s="52">
        <f t="shared" ref="U85" si="160">J85*U$2</f>
        <v>350.9675544523202</v>
      </c>
      <c r="V85" s="52">
        <f t="shared" ref="V85" si="161">K85*V$2</f>
        <v>458.95405340870866</v>
      </c>
    </row>
    <row r="86" spans="1:22" x14ac:dyDescent="0.3">
      <c r="A86" s="45">
        <f t="shared" si="25"/>
        <v>44521</v>
      </c>
      <c r="B86" s="53">
        <v>680.45623130448553</v>
      </c>
      <c r="C86" s="54">
        <v>533.75627617838245</v>
      </c>
      <c r="D86" s="54">
        <v>360.56663123124486</v>
      </c>
      <c r="E86" s="54">
        <v>490.80351417324886</v>
      </c>
      <c r="F86" s="54">
        <v>486.09072588957497</v>
      </c>
      <c r="G86" s="54">
        <v>441.49708142367064</v>
      </c>
      <c r="H86" s="54">
        <v>656.29357819772929</v>
      </c>
      <c r="I86" s="54">
        <v>389.76067690844729</v>
      </c>
      <c r="J86" s="55">
        <v>400.39009567495333</v>
      </c>
      <c r="K86" s="55">
        <v>460.97847833912232</v>
      </c>
      <c r="L86" s="54"/>
      <c r="M86" s="53">
        <f t="shared" ref="M86" si="162">B86*M$2</f>
        <v>548.43300973832004</v>
      </c>
      <c r="N86" s="54">
        <f t="shared" ref="N86" si="163">C86*N$2</f>
        <v>533.79574809255371</v>
      </c>
      <c r="O86" s="54">
        <f t="shared" ref="O86" si="164">D86*O$2</f>
        <v>396.52302582917838</v>
      </c>
      <c r="P86" s="54">
        <f t="shared" ref="P86" si="165">E86*P$2</f>
        <v>564.80654470025559</v>
      </c>
      <c r="Q86" s="54">
        <f t="shared" ref="Q86" si="166">F86*Q$2</f>
        <v>425.45961336024766</v>
      </c>
      <c r="R86" s="54">
        <f t="shared" ref="R86" si="167">G86*R$2</f>
        <v>475.70444290097623</v>
      </c>
      <c r="S86" s="54">
        <f t="shared" ref="S86" si="168">H86*S$2</f>
        <v>613.91574916344121</v>
      </c>
      <c r="T86" s="54">
        <f t="shared" ref="T86" si="169">I86*T$2</f>
        <v>400.06621261100963</v>
      </c>
      <c r="U86" s="52">
        <f t="shared" ref="U86" si="170">J86*U$2</f>
        <v>352.65344766763667</v>
      </c>
      <c r="V86" s="52">
        <f t="shared" ref="V86" si="171">K86*V$2</f>
        <v>460.97847833912232</v>
      </c>
    </row>
    <row r="87" spans="1:22" x14ac:dyDescent="0.3">
      <c r="A87" s="45">
        <f t="shared" si="25"/>
        <v>44528</v>
      </c>
      <c r="B87" s="53">
        <v>686.89719525955468</v>
      </c>
      <c r="C87" s="54">
        <v>536.29993411164094</v>
      </c>
      <c r="D87" s="54">
        <v>361.88414218198858</v>
      </c>
      <c r="E87" s="54">
        <v>494.33188743137168</v>
      </c>
      <c r="F87" s="54">
        <v>492.15257506203466</v>
      </c>
      <c r="G87" s="54">
        <v>445.64665983986129</v>
      </c>
      <c r="H87" s="54">
        <v>659.74443661431258</v>
      </c>
      <c r="I87" s="54">
        <v>391.69581295434961</v>
      </c>
      <c r="J87" s="55">
        <v>401.75729081114287</v>
      </c>
      <c r="K87" s="55">
        <v>464.13727915265588</v>
      </c>
      <c r="L87" s="54"/>
      <c r="M87" s="53">
        <f t="shared" ref="M87" si="172">B87*M$2</f>
        <v>553.6242874208283</v>
      </c>
      <c r="N87" s="54">
        <f t="shared" ref="N87" si="173">C87*N$2</f>
        <v>536.33959413235459</v>
      </c>
      <c r="O87" s="54">
        <f t="shared" ref="O87" si="174">D87*O$2</f>
        <v>397.97192149367191</v>
      </c>
      <c r="P87" s="54">
        <f t="shared" ref="P87" si="175">E87*P$2</f>
        <v>568.86692375375537</v>
      </c>
      <c r="Q87" s="54">
        <f t="shared" ref="Q87" si="176">F87*Q$2</f>
        <v>430.76535541167846</v>
      </c>
      <c r="R87" s="54">
        <f t="shared" ref="R87" si="177">G87*R$2</f>
        <v>480.17553222818657</v>
      </c>
      <c r="S87" s="54">
        <f t="shared" ref="S87" si="178">H87*S$2</f>
        <v>617.14378064272444</v>
      </c>
      <c r="T87" s="54">
        <f t="shared" ref="T87" si="179">I87*T$2</f>
        <v>402.05251496175458</v>
      </c>
      <c r="U87" s="52">
        <f t="shared" ref="U87" si="180">J87*U$2</f>
        <v>353.85763848958715</v>
      </c>
      <c r="V87" s="52">
        <f t="shared" ref="V87" si="181">K87*V$2</f>
        <v>464.13727915265588</v>
      </c>
    </row>
    <row r="88" spans="1:22" x14ac:dyDescent="0.3">
      <c r="A88" s="45">
        <f t="shared" si="25"/>
        <v>44535</v>
      </c>
      <c r="B88" s="53">
        <v>692.84078538426832</v>
      </c>
      <c r="C88" s="54">
        <v>538.86703849127775</v>
      </c>
      <c r="D88" s="54">
        <v>363.65577652573802</v>
      </c>
      <c r="E88" s="54">
        <v>497.73361083178196</v>
      </c>
      <c r="F88" s="54">
        <v>495.52601772945638</v>
      </c>
      <c r="G88" s="54">
        <v>449.20217678666336</v>
      </c>
      <c r="H88" s="54">
        <v>664.31342146462691</v>
      </c>
      <c r="I88" s="54">
        <v>392.02382117314249</v>
      </c>
      <c r="J88" s="55">
        <v>403.63664907252218</v>
      </c>
      <c r="K88" s="55">
        <v>466.99601858724952</v>
      </c>
      <c r="L88" s="54"/>
      <c r="M88" s="53">
        <f t="shared" ref="M88" si="182">B88*M$2</f>
        <v>558.41469255019069</v>
      </c>
      <c r="N88" s="54">
        <f t="shared" ref="N88" si="183">C88*N$2</f>
        <v>538.90688835242656</v>
      </c>
      <c r="O88" s="54">
        <f t="shared" ref="O88" si="184">D88*O$2</f>
        <v>399.92022660512265</v>
      </c>
      <c r="P88" s="54">
        <f t="shared" ref="P88" si="185">E88*P$2</f>
        <v>572.78155676743324</v>
      </c>
      <c r="Q88" s="54">
        <f t="shared" ref="Q88" si="186">F88*Q$2</f>
        <v>433.71802152220255</v>
      </c>
      <c r="R88" s="54">
        <f t="shared" ref="R88" si="187">G88*R$2</f>
        <v>484.00653197783242</v>
      </c>
      <c r="S88" s="54">
        <f t="shared" ref="S88" si="188">H88*S$2</f>
        <v>621.417739508816</v>
      </c>
      <c r="T88" s="54">
        <f t="shared" ref="T88" si="189">I88*T$2</f>
        <v>402.38919593952437</v>
      </c>
      <c r="U88" s="52">
        <f t="shared" ref="U88" si="190">J88*U$2</f>
        <v>355.51292961051468</v>
      </c>
      <c r="V88" s="52">
        <f t="shared" ref="V88" si="191">K88*V$2</f>
        <v>466.99601858724952</v>
      </c>
    </row>
    <row r="89" spans="1:22" x14ac:dyDescent="0.3">
      <c r="A89" s="45">
        <f t="shared" si="25"/>
        <v>44542</v>
      </c>
      <c r="B89" s="53">
        <v>699.75012208433225</v>
      </c>
      <c r="C89" s="54">
        <v>542.52664296799946</v>
      </c>
      <c r="D89" s="54">
        <v>367.45101190096193</v>
      </c>
      <c r="E89" s="54">
        <v>501.72072758638092</v>
      </c>
      <c r="F89" s="54">
        <v>502.4695937197198</v>
      </c>
      <c r="G89" s="54">
        <v>452.48779343176392</v>
      </c>
      <c r="H89" s="54">
        <v>671.44542203608592</v>
      </c>
      <c r="I89" s="54">
        <v>394.30698228397983</v>
      </c>
      <c r="J89" s="55">
        <v>406.75572974494315</v>
      </c>
      <c r="K89" s="55">
        <v>471.32031810950514</v>
      </c>
      <c r="L89" s="54"/>
      <c r="M89" s="53">
        <f t="shared" ref="M89" si="192">B89*M$2</f>
        <v>563.98346853809971</v>
      </c>
      <c r="N89" s="54">
        <f t="shared" ref="N89" si="193">C89*N$2</f>
        <v>542.56676346127063</v>
      </c>
      <c r="O89" s="54">
        <f t="shared" ref="O89" si="194">D89*O$2</f>
        <v>404.09393011611832</v>
      </c>
      <c r="P89" s="54">
        <f t="shared" ref="P89" si="195">E89*P$2</f>
        <v>577.3698483595889</v>
      </c>
      <c r="Q89" s="54">
        <f t="shared" ref="Q89" si="196">F89*Q$2</f>
        <v>439.79551076199124</v>
      </c>
      <c r="R89" s="54">
        <f t="shared" ref="R89" si="197">G89*R$2</f>
        <v>487.54671944793682</v>
      </c>
      <c r="S89" s="54">
        <f t="shared" ref="S89" si="198">H89*S$2</f>
        <v>628.08921645040846</v>
      </c>
      <c r="T89" s="54">
        <f t="shared" ref="T89" si="199">I89*T$2</f>
        <v>404.7327253731209</v>
      </c>
      <c r="U89" s="52">
        <f t="shared" ref="U89" si="200">J89*U$2</f>
        <v>358.26013680810661</v>
      </c>
      <c r="V89" s="52">
        <f t="shared" ref="V89" si="201">K89*V$2</f>
        <v>471.32031810950514</v>
      </c>
    </row>
    <row r="90" spans="1:22" x14ac:dyDescent="0.3">
      <c r="A90" s="45">
        <f t="shared" si="25"/>
        <v>44549</v>
      </c>
      <c r="B90" s="53">
        <v>713.505173546121</v>
      </c>
      <c r="C90" s="54">
        <v>548.11769871083391</v>
      </c>
      <c r="D90" s="54">
        <v>370.23562274057639</v>
      </c>
      <c r="E90" s="54">
        <v>507.44044767555846</v>
      </c>
      <c r="F90" s="54">
        <v>510.06412712551355</v>
      </c>
      <c r="G90" s="54">
        <v>457.67084335870601</v>
      </c>
      <c r="H90" s="54">
        <v>684.0489404570128</v>
      </c>
      <c r="I90" s="54">
        <v>398.29874542037874</v>
      </c>
      <c r="J90" s="55">
        <v>411.71069837364058</v>
      </c>
      <c r="K90" s="55">
        <v>477.22339927225647</v>
      </c>
      <c r="L90" s="54"/>
      <c r="M90" s="53">
        <f t="shared" ref="M90" si="202">B90*M$2</f>
        <v>575.0697426072378</v>
      </c>
      <c r="N90" s="54">
        <f t="shared" ref="N90" si="203">C90*N$2</f>
        <v>548.15823266935547</v>
      </c>
      <c r="O90" s="54">
        <f t="shared" ref="O90" si="204">D90*O$2</f>
        <v>407.15622767845849</v>
      </c>
      <c r="P90" s="54">
        <f t="shared" ref="P90" si="205">E90*P$2</f>
        <v>583.95198407567636</v>
      </c>
      <c r="Q90" s="54">
        <f t="shared" ref="Q90" si="206">F90*Q$2</f>
        <v>446.44276213788874</v>
      </c>
      <c r="R90" s="54">
        <f t="shared" ref="R90" si="207">G90*R$2</f>
        <v>493.1313540508956</v>
      </c>
      <c r="S90" s="54">
        <f t="shared" ref="S90" si="208">H90*S$2</f>
        <v>639.87890739135401</v>
      </c>
      <c r="T90" s="54">
        <f t="shared" ref="T90" si="209">I90*T$2</f>
        <v>408.83003342452923</v>
      </c>
      <c r="U90" s="52">
        <f t="shared" ref="U90" si="210">J90*U$2</f>
        <v>362.62434758372405</v>
      </c>
      <c r="V90" s="52">
        <f t="shared" ref="V90" si="211">K90*V$2</f>
        <v>477.22339927225647</v>
      </c>
    </row>
    <row r="91" spans="1:22" x14ac:dyDescent="0.3">
      <c r="A91" s="45">
        <f t="shared" si="25"/>
        <v>44556</v>
      </c>
      <c r="B91" s="53">
        <v>727.78456381880096</v>
      </c>
      <c r="C91" s="54">
        <v>553.94189236438729</v>
      </c>
      <c r="D91" s="54">
        <v>371.75926998368919</v>
      </c>
      <c r="E91" s="54">
        <v>515.01467855274223</v>
      </c>
      <c r="F91" s="54">
        <v>517.44577258691106</v>
      </c>
      <c r="G91" s="54">
        <v>461.3119715745998</v>
      </c>
      <c r="H91" s="54">
        <v>694.63396883885036</v>
      </c>
      <c r="I91" s="54">
        <v>404.60250883835971</v>
      </c>
      <c r="J91" s="55">
        <v>416.06057099879024</v>
      </c>
      <c r="K91" s="55">
        <v>483.12120066360745</v>
      </c>
      <c r="L91" s="54"/>
      <c r="M91" s="53">
        <f t="shared" ref="M91" si="212">B91*M$2</f>
        <v>586.57862242080159</v>
      </c>
      <c r="N91" s="54">
        <f t="shared" ref="N91" si="213">C91*N$2</f>
        <v>553.98285702898625</v>
      </c>
      <c r="O91" s="54">
        <f t="shared" ref="O91" si="214">D91*O$2</f>
        <v>408.83181594094503</v>
      </c>
      <c r="P91" s="54">
        <f t="shared" ref="P91" si="215">E91*P$2</f>
        <v>592.66825249463898</v>
      </c>
      <c r="Q91" s="54">
        <f t="shared" ref="Q91" si="216">F91*Q$2</f>
        <v>452.9036795277878</v>
      </c>
      <c r="R91" s="54">
        <f t="shared" ref="R91" si="217">G91*R$2</f>
        <v>497.05459826326359</v>
      </c>
      <c r="S91" s="54">
        <f t="shared" ref="S91" si="218">H91*S$2</f>
        <v>649.78044512511849</v>
      </c>
      <c r="T91" s="54">
        <f t="shared" ref="T91" si="219">I91*T$2</f>
        <v>415.30047260744317</v>
      </c>
      <c r="U91" s="52">
        <f t="shared" ref="U91" si="220">J91*U$2</f>
        <v>366.45560513665669</v>
      </c>
      <c r="V91" s="52">
        <f t="shared" ref="V91" si="221">K91*V$2</f>
        <v>483.12120066360745</v>
      </c>
    </row>
    <row r="92" spans="1:22" x14ac:dyDescent="0.3">
      <c r="A92" s="45">
        <f t="shared" si="25"/>
        <v>44563</v>
      </c>
      <c r="B92" s="53">
        <v>739.72200664050195</v>
      </c>
      <c r="C92" s="54">
        <v>557.96094172845903</v>
      </c>
      <c r="D92" s="54">
        <v>372.11147909473482</v>
      </c>
      <c r="E92" s="54">
        <v>520.93830545643698</v>
      </c>
      <c r="F92" s="54">
        <v>522.52666979199648</v>
      </c>
      <c r="G92" s="54">
        <v>465.63205537626089</v>
      </c>
      <c r="H92" s="54">
        <v>701.94614797084762</v>
      </c>
      <c r="I92" s="54">
        <v>406.64426233580423</v>
      </c>
      <c r="J92" s="55">
        <v>420.9572118148775</v>
      </c>
      <c r="K92" s="55">
        <v>487.5858154579127</v>
      </c>
      <c r="L92" s="54"/>
      <c r="M92" s="53">
        <f t="shared" ref="M92" si="222">B92*M$2</f>
        <v>596.19994322601156</v>
      </c>
      <c r="N92" s="54">
        <f t="shared" ref="N92" si="223">C92*N$2</f>
        <v>558.00220360655908</v>
      </c>
      <c r="O92" s="54">
        <f t="shared" ref="O92" si="224">D92*O$2</f>
        <v>409.21914801867922</v>
      </c>
      <c r="P92" s="54">
        <f t="shared" ref="P92" si="225">E92*P$2</f>
        <v>599.48503996040336</v>
      </c>
      <c r="Q92" s="54">
        <f t="shared" ref="Q92" si="226">F92*Q$2</f>
        <v>457.35082580165005</v>
      </c>
      <c r="R92" s="54">
        <f t="shared" ref="R92" si="227">G92*R$2</f>
        <v>501.70940379794075</v>
      </c>
      <c r="S92" s="54">
        <f t="shared" ref="S92" si="228">H92*S$2</f>
        <v>656.62046623604408</v>
      </c>
      <c r="T92" s="54">
        <f t="shared" ref="T92" si="229">I92*T$2</f>
        <v>417.39621144720246</v>
      </c>
      <c r="U92" s="52">
        <f t="shared" ref="U92" si="230">J92*U$2</f>
        <v>370.7684422533498</v>
      </c>
      <c r="V92" s="52">
        <f t="shared" ref="V92" si="231">K92*V$2</f>
        <v>487.5858154579127</v>
      </c>
    </row>
    <row r="93" spans="1:22" x14ac:dyDescent="0.3">
      <c r="A93" s="45">
        <f t="shared" si="25"/>
        <v>44570</v>
      </c>
      <c r="B93" s="53">
        <v>749.13770995281448</v>
      </c>
      <c r="C93" s="54">
        <v>563.62107706072925</v>
      </c>
      <c r="D93" s="54">
        <v>372.22638215537</v>
      </c>
      <c r="E93" s="54">
        <v>525.13206306048698</v>
      </c>
      <c r="F93" s="54">
        <v>527.28433967660374</v>
      </c>
      <c r="G93" s="54">
        <v>467.82373665515934</v>
      </c>
      <c r="H93" s="54">
        <v>707.62077722259824</v>
      </c>
      <c r="I93" s="54">
        <v>408.9364561279213</v>
      </c>
      <c r="J93" s="55">
        <v>425.58088001940888</v>
      </c>
      <c r="K93" s="55">
        <v>491.2051445699629</v>
      </c>
      <c r="L93" s="54"/>
      <c r="M93" s="53">
        <f t="shared" ref="M93" si="232">B93*M$2</f>
        <v>603.78879651121861</v>
      </c>
      <c r="N93" s="54">
        <f t="shared" ref="N93" si="233">C93*N$2</f>
        <v>563.66275751259786</v>
      </c>
      <c r="O93" s="54">
        <f t="shared" ref="O93" si="234">D93*O$2</f>
        <v>409.34550943244761</v>
      </c>
      <c r="P93" s="54">
        <f t="shared" ref="P93" si="235">E93*P$2</f>
        <v>604.31112957315577</v>
      </c>
      <c r="Q93" s="54">
        <f t="shared" ref="Q93" si="236">F93*Q$2</f>
        <v>461.51506157450149</v>
      </c>
      <c r="R93" s="54">
        <f t="shared" ref="R93" si="237">G93*R$2</f>
        <v>504.07089737437144</v>
      </c>
      <c r="S93" s="54">
        <f t="shared" ref="S93" si="238">H93*S$2</f>
        <v>661.92867643959369</v>
      </c>
      <c r="T93" s="54">
        <f t="shared" ref="T93" si="239">I93*T$2</f>
        <v>419.74901239227614</v>
      </c>
      <c r="U93" s="52">
        <f t="shared" ref="U93" si="240">J93*U$2</f>
        <v>374.84085201276338</v>
      </c>
      <c r="V93" s="52">
        <f t="shared" ref="V93" si="241">K93*V$2</f>
        <v>491.2051445699629</v>
      </c>
    </row>
    <row r="94" spans="1:22" x14ac:dyDescent="0.3">
      <c r="A94" s="45">
        <f t="shared" si="25"/>
        <v>44577</v>
      </c>
      <c r="B94" s="53">
        <v>755.82013294976093</v>
      </c>
      <c r="C94" s="54">
        <v>568.75538394215721</v>
      </c>
      <c r="D94" s="54">
        <v>372.62288985641567</v>
      </c>
      <c r="E94" s="54">
        <v>528.55130934601266</v>
      </c>
      <c r="F94" s="54">
        <v>530.25298132970215</v>
      </c>
      <c r="G94" s="54">
        <v>470.29216473573246</v>
      </c>
      <c r="H94" s="54">
        <v>712.84755199542997</v>
      </c>
      <c r="I94" s="54">
        <v>411.13489400711273</v>
      </c>
      <c r="J94" s="55">
        <v>428.9804432829082</v>
      </c>
      <c r="K94" s="55">
        <v>494.1058051144563</v>
      </c>
      <c r="L94" s="54"/>
      <c r="M94" s="53">
        <f t="shared" ref="M94" si="242">B94*M$2</f>
        <v>609.1746849606991</v>
      </c>
      <c r="N94" s="54">
        <f t="shared" ref="N94" si="243">C94*N$2</f>
        <v>568.79744408215242</v>
      </c>
      <c r="O94" s="54">
        <f t="shared" ref="O94" si="244">D94*O$2</f>
        <v>409.78155764036501</v>
      </c>
      <c r="P94" s="54">
        <f t="shared" ref="P94" si="245">E94*P$2</f>
        <v>608.24592756102277</v>
      </c>
      <c r="Q94" s="54">
        <f t="shared" ref="Q94" si="246">F94*Q$2</f>
        <v>464.11341834755234</v>
      </c>
      <c r="R94" s="54">
        <f t="shared" ref="R94" si="247">G94*R$2</f>
        <v>506.73058019973382</v>
      </c>
      <c r="S94" s="54">
        <f t="shared" ref="S94" si="248">H94*S$2</f>
        <v>666.8179507780435</v>
      </c>
      <c r="T94" s="54">
        <f t="shared" ref="T94" si="249">I94*T$2</f>
        <v>422.00557845472503</v>
      </c>
      <c r="U94" s="52">
        <f t="shared" ref="U94" si="250">J94*U$2</f>
        <v>377.83510116724437</v>
      </c>
      <c r="V94" s="52">
        <f t="shared" ref="V94" si="251">K94*V$2</f>
        <v>494.1058051144563</v>
      </c>
    </row>
    <row r="95" spans="1:22" x14ac:dyDescent="0.3">
      <c r="A95" s="45">
        <f t="shared" si="25"/>
        <v>44584</v>
      </c>
      <c r="B95" s="56"/>
      <c r="C95" s="10"/>
      <c r="D95" s="10"/>
      <c r="E95" s="10"/>
      <c r="F95" s="10"/>
      <c r="G95" s="10"/>
      <c r="H95" s="10"/>
      <c r="I95" s="10"/>
      <c r="J95" s="57"/>
      <c r="K95" s="57"/>
      <c r="L95" s="10"/>
      <c r="M95" s="56"/>
      <c r="N95" s="10"/>
      <c r="O95" s="10"/>
      <c r="P95" s="10"/>
      <c r="Q95" s="10"/>
      <c r="R95" s="10"/>
      <c r="S95" s="10"/>
      <c r="T95" s="10"/>
      <c r="U95" s="57"/>
      <c r="V95" s="57"/>
    </row>
    <row r="96" spans="1:22" x14ac:dyDescent="0.3">
      <c r="A96" s="45">
        <f t="shared" si="25"/>
        <v>44591</v>
      </c>
      <c r="B96" s="56"/>
      <c r="C96" s="10"/>
      <c r="D96" s="10"/>
      <c r="E96" s="10"/>
      <c r="F96" s="10"/>
      <c r="G96" s="10"/>
      <c r="H96" s="10"/>
      <c r="I96" s="10"/>
      <c r="J96" s="57"/>
      <c r="K96" s="57"/>
      <c r="L96" s="10"/>
      <c r="M96" s="56"/>
      <c r="N96" s="10"/>
      <c r="O96" s="10"/>
      <c r="P96" s="10"/>
      <c r="Q96" s="10"/>
      <c r="R96" s="10"/>
      <c r="S96" s="10"/>
      <c r="T96" s="10"/>
      <c r="U96" s="57"/>
      <c r="V96" s="57"/>
    </row>
    <row r="97" spans="1:22" x14ac:dyDescent="0.3">
      <c r="A97" s="45">
        <f t="shared" si="25"/>
        <v>44598</v>
      </c>
      <c r="B97" s="56"/>
      <c r="C97" s="10"/>
      <c r="D97" s="10"/>
      <c r="E97" s="10"/>
      <c r="F97" s="10"/>
      <c r="G97" s="10"/>
      <c r="H97" s="10"/>
      <c r="I97" s="10"/>
      <c r="J97" s="57"/>
      <c r="K97" s="57"/>
      <c r="L97" s="10"/>
      <c r="M97" s="56"/>
      <c r="N97" s="10"/>
      <c r="O97" s="10"/>
      <c r="P97" s="10"/>
      <c r="Q97" s="10"/>
      <c r="R97" s="10"/>
      <c r="S97" s="10"/>
      <c r="T97" s="10"/>
      <c r="U97" s="57"/>
      <c r="V97" s="57"/>
    </row>
    <row r="98" spans="1:22" x14ac:dyDescent="0.3">
      <c r="A98" s="45">
        <f t="shared" si="25"/>
        <v>44605</v>
      </c>
      <c r="B98" s="56"/>
      <c r="C98" s="10"/>
      <c r="D98" s="10"/>
      <c r="E98" s="10"/>
      <c r="F98" s="10"/>
      <c r="G98" s="10"/>
      <c r="H98" s="10"/>
      <c r="I98" s="10"/>
      <c r="J98" s="57"/>
      <c r="K98" s="57"/>
      <c r="L98" s="10"/>
      <c r="M98" s="56"/>
      <c r="N98" s="10"/>
      <c r="O98" s="10"/>
      <c r="P98" s="10"/>
      <c r="Q98" s="10"/>
      <c r="R98" s="10"/>
      <c r="S98" s="10"/>
      <c r="T98" s="10"/>
      <c r="U98" s="57"/>
      <c r="V98" s="57"/>
    </row>
    <row r="99" spans="1:22" x14ac:dyDescent="0.3">
      <c r="A99" s="45">
        <f t="shared" si="25"/>
        <v>44612</v>
      </c>
      <c r="B99" s="56"/>
      <c r="C99" s="10"/>
      <c r="D99" s="10"/>
      <c r="E99" s="10"/>
      <c r="F99" s="10"/>
      <c r="G99" s="10"/>
      <c r="H99" s="10"/>
      <c r="I99" s="10"/>
      <c r="J99" s="57"/>
      <c r="K99" s="57"/>
      <c r="L99" s="10"/>
      <c r="M99" s="56"/>
      <c r="N99" s="10"/>
      <c r="O99" s="10"/>
      <c r="P99" s="10"/>
      <c r="Q99" s="10"/>
      <c r="R99" s="10"/>
      <c r="S99" s="10"/>
      <c r="T99" s="10"/>
      <c r="U99" s="57"/>
      <c r="V99" s="57"/>
    </row>
    <row r="100" spans="1:22" x14ac:dyDescent="0.3">
      <c r="A100" s="45">
        <f t="shared" si="25"/>
        <v>44619</v>
      </c>
      <c r="B100" s="56"/>
      <c r="C100" s="10"/>
      <c r="D100" s="10"/>
      <c r="E100" s="10"/>
      <c r="F100" s="10"/>
      <c r="G100" s="10"/>
      <c r="H100" s="10"/>
      <c r="I100" s="10"/>
      <c r="J100" s="57"/>
      <c r="K100" s="57"/>
      <c r="L100" s="10"/>
      <c r="M100" s="56"/>
      <c r="N100" s="10"/>
      <c r="O100" s="10"/>
      <c r="P100" s="10"/>
      <c r="Q100" s="10"/>
      <c r="R100" s="10"/>
      <c r="S100" s="10"/>
      <c r="T100" s="10"/>
      <c r="U100" s="57"/>
      <c r="V100" s="57"/>
    </row>
    <row r="101" spans="1:22" x14ac:dyDescent="0.3">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25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25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25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25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25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25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25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25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25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25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2022-01-25T10:48:52Z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