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14_12 Apr\"/>
    </mc:Choice>
  </mc:AlternateContent>
  <xr:revisionPtr revIDLastSave="20" documentId="8_{4051690E-9596-4FDD-A44F-2EF65BA00138}" xr6:coauthVersionLast="33" xr6:coauthVersionMax="47" xr10:uidLastSave="{62FCE8D6-AB56-42E8-AB46-50966CD344EB}"/>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5" i="7" l="1"/>
  <c r="R105" i="7"/>
  <c r="T105" i="7"/>
  <c r="V105" i="7"/>
  <c r="M105" i="7"/>
  <c r="N105" i="7"/>
  <c r="P105" i="7"/>
  <c r="Q105" i="7"/>
  <c r="S105" i="7"/>
  <c r="U105" i="7"/>
  <c r="D122" i="3"/>
  <c r="E122" i="3"/>
  <c r="F122" i="3"/>
  <c r="G122" i="3"/>
  <c r="H122" i="3"/>
  <c r="I122" i="3"/>
  <c r="J122" i="3"/>
  <c r="C122" i="3"/>
  <c r="D122" i="1"/>
  <c r="E122" i="1"/>
  <c r="F122" i="1"/>
  <c r="G122" i="1"/>
  <c r="H122" i="1"/>
  <c r="I122" i="1"/>
  <c r="J122" i="1"/>
  <c r="K122" i="1"/>
  <c r="L122" i="1"/>
  <c r="C122" i="1"/>
  <c r="D122" i="2"/>
  <c r="E122" i="2"/>
  <c r="C122" i="2"/>
  <c r="S104" i="7"/>
  <c r="T104" i="7"/>
  <c r="M104" i="7"/>
  <c r="N104" i="7"/>
  <c r="O104" i="7"/>
  <c r="P104" i="7"/>
  <c r="Q104" i="7"/>
  <c r="R104" i="7"/>
  <c r="U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T54" i="7" l="1"/>
  <c r="M50" i="7"/>
  <c r="P54" i="7"/>
  <c r="V25" i="7"/>
  <c r="F2" i="5" l="1"/>
  <c r="D2" i="5"/>
  <c r="P55" i="7"/>
  <c r="T55" i="7"/>
  <c r="J2" i="5"/>
  <c r="O53" i="7"/>
  <c r="Q53" i="7"/>
  <c r="V26" i="7"/>
  <c r="G2" i="5" l="1"/>
  <c r="H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Q73" i="7" l="1"/>
  <c r="S72" i="7"/>
  <c r="N67" i="7"/>
  <c r="U72" i="7"/>
  <c r="O73" i="7"/>
  <c r="R72" i="7"/>
  <c r="V46" i="7"/>
  <c r="P76" i="7" l="1"/>
  <c r="P75" i="7"/>
  <c r="T76" i="7"/>
  <c r="T75" i="7"/>
  <c r="O74" i="7"/>
  <c r="Q74" i="7"/>
  <c r="N68" i="7"/>
  <c r="R73" i="7"/>
  <c r="U73" i="7"/>
  <c r="S73" i="7"/>
  <c r="V47" i="7"/>
  <c r="P77" i="7" l="1"/>
  <c r="T77" i="7"/>
  <c r="Q75" i="7"/>
  <c r="U74" i="7"/>
  <c r="R74" i="7"/>
  <c r="S74" i="7"/>
  <c r="N69" i="7"/>
  <c r="V48" i="7"/>
  <c r="O76" i="7" l="1"/>
  <c r="O75" i="7"/>
  <c r="T79" i="7"/>
  <c r="T78" i="7"/>
  <c r="P79" i="7"/>
  <c r="P78" i="7"/>
  <c r="Q76" i="7"/>
  <c r="U75" i="7"/>
  <c r="S75" i="7"/>
  <c r="R75" i="7"/>
  <c r="O77" i="7"/>
  <c r="N70" i="7"/>
  <c r="V49" i="7"/>
  <c r="T80" i="7" l="1"/>
  <c r="Q77" i="7"/>
  <c r="P80" i="7"/>
  <c r="O78" i="7"/>
  <c r="P81" i="7"/>
  <c r="T81" i="7"/>
  <c r="S76" i="7"/>
  <c r="R76" i="7"/>
  <c r="N71" i="7"/>
  <c r="V50" i="7"/>
  <c r="B2" i="5" l="1"/>
  <c r="Q79" i="7"/>
  <c r="Q78" i="7"/>
  <c r="U77" i="7"/>
  <c r="U76" i="7"/>
  <c r="R77" i="7"/>
  <c r="S77" i="7"/>
  <c r="T82" i="7"/>
  <c r="P82" i="7"/>
  <c r="N72" i="7"/>
  <c r="M56" i="7"/>
  <c r="V51" i="7"/>
  <c r="O80" i="7" l="1"/>
  <c r="O79" i="7"/>
  <c r="Q80" i="7"/>
  <c r="U78" i="7"/>
  <c r="S78" i="7"/>
  <c r="R78" i="7"/>
  <c r="P83" i="7"/>
  <c r="T83" i="7"/>
  <c r="O81" i="7"/>
  <c r="M57" i="7"/>
  <c r="N73" i="7"/>
  <c r="V52" i="7"/>
  <c r="Q81" i="7" l="1"/>
  <c r="R79" i="7"/>
  <c r="S79" i="7"/>
  <c r="Q82" i="7"/>
  <c r="O82" i="7"/>
  <c r="N74" i="7"/>
  <c r="M58" i="7"/>
  <c r="V53" i="7"/>
  <c r="P85" i="7" l="1"/>
  <c r="P84" i="7"/>
  <c r="T85" i="7"/>
  <c r="T84" i="7"/>
  <c r="U79" i="7"/>
  <c r="T86" i="7"/>
  <c r="S80" i="7"/>
  <c r="R80" i="7"/>
  <c r="O83" i="7"/>
  <c r="Q83" i="7"/>
  <c r="M59" i="7"/>
  <c r="V54" i="7"/>
  <c r="P86" i="7" l="1"/>
  <c r="U80" i="7"/>
  <c r="N76" i="7"/>
  <c r="N75" i="7"/>
  <c r="T87" i="7"/>
  <c r="S81" i="7"/>
  <c r="R81" i="7"/>
  <c r="N77" i="7"/>
  <c r="M60" i="7"/>
  <c r="V55" i="7"/>
  <c r="P87" i="7" l="1"/>
  <c r="Q85" i="7"/>
  <c r="Q84" i="7"/>
  <c r="O85" i="7"/>
  <c r="O84" i="7"/>
  <c r="U81" i="7"/>
  <c r="P88" i="7"/>
  <c r="T88" i="7"/>
  <c r="O86" i="7"/>
  <c r="S82" i="7"/>
  <c r="R82" i="7"/>
  <c r="M61" i="7"/>
  <c r="V56" i="7"/>
  <c r="Q86" i="7" l="1"/>
  <c r="U82" i="7"/>
  <c r="N79" i="7"/>
  <c r="N78" i="7"/>
  <c r="T89" i="7"/>
  <c r="P89" i="7"/>
  <c r="Q87" i="7"/>
  <c r="O87" i="7"/>
  <c r="R83" i="7"/>
  <c r="S83" i="7"/>
  <c r="N80" i="7"/>
  <c r="M62" i="7"/>
  <c r="V57" i="7"/>
  <c r="U83" i="7" l="1"/>
  <c r="P90" i="7"/>
  <c r="T90" i="7"/>
  <c r="Q88" i="7"/>
  <c r="O88" i="7"/>
  <c r="N81" i="7"/>
  <c r="M63" i="7"/>
  <c r="V58" i="7"/>
  <c r="R85" i="7" l="1"/>
  <c r="R84" i="7"/>
  <c r="S85" i="7"/>
  <c r="S84" i="7"/>
  <c r="U84" i="7"/>
  <c r="T91" i="7"/>
  <c r="P91" i="7"/>
  <c r="O89" i="7"/>
  <c r="Q89" i="7"/>
  <c r="N82" i="7"/>
  <c r="M64" i="7"/>
  <c r="V59" i="7"/>
  <c r="R86" i="7" l="1"/>
  <c r="U85" i="7"/>
  <c r="S86" i="7"/>
  <c r="P92" i="7"/>
  <c r="T92" i="7"/>
  <c r="O90" i="7"/>
  <c r="Q90" i="7"/>
  <c r="R87" i="7"/>
  <c r="S87" i="7"/>
  <c r="N83" i="7"/>
  <c r="M65" i="7"/>
  <c r="V60" i="7"/>
  <c r="U86" i="7" l="1"/>
  <c r="T93" i="7"/>
  <c r="P93" i="7"/>
  <c r="Q91" i="7"/>
  <c r="O91" i="7"/>
  <c r="S88" i="7"/>
  <c r="R88" i="7"/>
  <c r="M66" i="7"/>
  <c r="V61" i="7"/>
  <c r="N85" i="7" l="1"/>
  <c r="N84" i="7"/>
  <c r="U87" i="7"/>
  <c r="P94" i="7"/>
  <c r="T94" i="7"/>
  <c r="O92" i="7"/>
  <c r="Q92" i="7"/>
  <c r="R89" i="7"/>
  <c r="S89" i="7"/>
  <c r="N86" i="7"/>
  <c r="M67" i="7"/>
  <c r="V62" i="7"/>
  <c r="U88" i="7" l="1"/>
  <c r="T95" i="7"/>
  <c r="P95" i="7"/>
  <c r="Q93" i="7"/>
  <c r="O93" i="7"/>
  <c r="R90" i="7"/>
  <c r="S90" i="7"/>
  <c r="N87" i="7"/>
  <c r="M68" i="7"/>
  <c r="V63" i="7"/>
  <c r="U89" i="7" l="1"/>
  <c r="P96" i="7"/>
  <c r="T96" i="7"/>
  <c r="O94" i="7"/>
  <c r="Q94" i="7"/>
  <c r="S91" i="7"/>
  <c r="R91" i="7"/>
  <c r="N88" i="7"/>
  <c r="M69" i="7"/>
  <c r="V64" i="7"/>
  <c r="U90" i="7" l="1"/>
  <c r="T97" i="7"/>
  <c r="P97" i="7"/>
  <c r="Q95" i="7"/>
  <c r="O95" i="7"/>
  <c r="S92" i="7"/>
  <c r="R92" i="7"/>
  <c r="N89" i="7"/>
  <c r="M70" i="7"/>
  <c r="V65" i="7"/>
  <c r="U91" i="7" l="1"/>
  <c r="P98" i="7"/>
  <c r="T98" i="7"/>
  <c r="O96" i="7"/>
  <c r="Q96" i="7"/>
  <c r="S93" i="7"/>
  <c r="R93" i="7"/>
  <c r="N90" i="7"/>
  <c r="M71" i="7"/>
  <c r="V66" i="7"/>
  <c r="U92" i="7" l="1"/>
  <c r="T99" i="7"/>
  <c r="P99" i="7"/>
  <c r="O97" i="7"/>
  <c r="Q97" i="7"/>
  <c r="R94" i="7"/>
  <c r="S94" i="7"/>
  <c r="N91" i="7"/>
  <c r="M72" i="7"/>
  <c r="V67" i="7"/>
  <c r="U93" i="7" l="1"/>
  <c r="P100" i="7"/>
  <c r="T100" i="7"/>
  <c r="Q98" i="7"/>
  <c r="O98" i="7"/>
  <c r="S95" i="7"/>
  <c r="R95" i="7"/>
  <c r="N92" i="7"/>
  <c r="M73" i="7"/>
  <c r="V68" i="7"/>
  <c r="U94" i="7" l="1"/>
  <c r="T101" i="7"/>
  <c r="P101" i="7"/>
  <c r="Q99" i="7"/>
  <c r="O99" i="7"/>
  <c r="R96" i="7"/>
  <c r="S96" i="7"/>
  <c r="N93" i="7"/>
  <c r="M74" i="7"/>
  <c r="V69" i="7"/>
  <c r="U95" i="7" l="1"/>
  <c r="P102" i="7"/>
  <c r="T102" i="7"/>
  <c r="O100" i="7"/>
  <c r="Q100" i="7"/>
  <c r="S97" i="7"/>
  <c r="R97" i="7"/>
  <c r="N94" i="7"/>
  <c r="M75" i="7"/>
  <c r="V70" i="7"/>
  <c r="U96" i="7" l="1"/>
  <c r="Q101" i="7"/>
  <c r="O101" i="7"/>
  <c r="R98" i="7"/>
  <c r="S98" i="7"/>
  <c r="N95" i="7"/>
  <c r="M76" i="7"/>
  <c r="V71" i="7"/>
  <c r="P103" i="7" l="1"/>
  <c r="T103" i="7"/>
  <c r="U97" i="7"/>
  <c r="O102" i="7"/>
  <c r="Q102" i="7"/>
  <c r="S99" i="7"/>
  <c r="R99" i="7"/>
  <c r="N96" i="7"/>
  <c r="M77" i="7"/>
  <c r="V72" i="7"/>
  <c r="U98" i="7" l="1"/>
  <c r="R100" i="7"/>
  <c r="S100" i="7"/>
  <c r="N97" i="7"/>
  <c r="V73" i="7"/>
  <c r="U99" i="7" l="1"/>
  <c r="O103" i="7"/>
  <c r="M78" i="7"/>
  <c r="Q103" i="7"/>
  <c r="S101" i="7"/>
  <c r="R101" i="7"/>
  <c r="N98" i="7"/>
  <c r="M79" i="7"/>
  <c r="V74" i="7"/>
  <c r="U100" i="7" l="1"/>
  <c r="R102" i="7"/>
  <c r="S102" i="7"/>
  <c r="N99" i="7"/>
  <c r="M80" i="7"/>
  <c r="V75" i="7"/>
  <c r="U101" i="7" l="1"/>
  <c r="N100" i="7"/>
  <c r="M81" i="7"/>
  <c r="V76" i="7"/>
  <c r="R103" i="7" l="1"/>
  <c r="U102" i="7"/>
  <c r="S103" i="7"/>
  <c r="N101" i="7"/>
  <c r="M82" i="7"/>
  <c r="V77" i="7"/>
  <c r="U103" i="7" l="1"/>
  <c r="N102" i="7"/>
  <c r="M83" i="7"/>
  <c r="V78" i="7" l="1"/>
  <c r="V79" i="7"/>
  <c r="M84" i="7" l="1"/>
  <c r="N103" i="7"/>
  <c r="V80" i="7"/>
  <c r="M85" i="7" l="1"/>
  <c r="V81" i="7"/>
  <c r="M86" i="7" l="1"/>
  <c r="V82" i="7"/>
  <c r="M87" i="7" l="1"/>
  <c r="V83" i="7"/>
  <c r="M88" i="7" l="1"/>
  <c r="V84" i="7"/>
  <c r="M89" i="7" l="1"/>
  <c r="M90" i="7" l="1"/>
  <c r="V85" i="7"/>
  <c r="V86" i="7" l="1"/>
  <c r="M91" i="7"/>
  <c r="M92" i="7" l="1"/>
  <c r="V87" i="7"/>
  <c r="V88" i="7" l="1"/>
  <c r="M93" i="7"/>
  <c r="S2" i="5"/>
  <c r="M94" i="7" l="1"/>
  <c r="V89" i="7"/>
  <c r="V90" i="7" l="1"/>
  <c r="M95" i="7"/>
  <c r="M96" i="7" l="1"/>
  <c r="V91" i="7"/>
  <c r="V92" i="7" l="1"/>
  <c r="M97" i="7"/>
  <c r="M98" i="7" l="1"/>
  <c r="V93" i="7"/>
  <c r="M99" i="7" l="1"/>
  <c r="V94" i="7"/>
  <c r="V95" i="7" l="1"/>
  <c r="M100" i="7"/>
  <c r="M101" i="7" l="1"/>
  <c r="V96" i="7"/>
  <c r="M102" i="7" l="1"/>
  <c r="V97" i="7"/>
  <c r="V98" i="7" l="1"/>
  <c r="M103" i="7"/>
  <c r="V99" i="7" l="1"/>
  <c r="V100" i="7" l="1"/>
  <c r="V101" i="7" l="1"/>
  <c r="V102" i="7" l="1"/>
  <c r="V10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<sst xmlns="http://schemas.openxmlformats.org/spreadsheetml/2006/main" count="473" uniqueCount="177">
  <si>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</si>
  <si>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</si>
  <si>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</si>
  <si>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</si>
  <si>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</si>
  <si>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</si>
  <si>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</si>
  <si>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</si>
  <si>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</si>
  <si>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</si>
  <si>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</si>
  <si>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</si>
  <si>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</si>
  <si>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</si>
  <si>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</si>
  <si>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</si>
  <si>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</si>
  <si>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</si>
  <si>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</si>
  <si>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</si>
  <si>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</si>
  <si>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</si>
  <si>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</si>
  <si>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</si>
  <si>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</si>
  <si>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</si>
  <si>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</si>
  <si>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</si>
  <si>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</si>
  <si>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</si>
  <si>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</si>
  <si>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</si>
  <si>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</si>
  <si>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</si>
  <si>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</si>
  <si>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</si>
  <si>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</si>
  <si>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</si>
  <si>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</si>
  <si>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</si>
  <si>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</si>
  <si>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</si>
  <si>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</si>
  <si>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</si>
  <si>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</si>
  <si>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</si>
  <si>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</si>
  <si>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</si>
  <si>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</si>
  <si>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</si>
  <si>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</si>
  <si>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</si>
  <si>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</si>
  <si>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</si>
  <si>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</si>
  <si>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</si>
  <si>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</si>
  <si>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</si>
  <si>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</si>
  <si>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</si>
  <si>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</si>
  <si>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</si>
  <si>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</si>
  <si>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</si>
  <si>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</si>
  <si>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</si>
  <si>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</si>
  <si>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</si>
  <si>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</si>
  <si>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</si>
  <si>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</si>
  <si>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</si>
  <si>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</si>
  <si>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</si>
  <si>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</si>
  <si>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</si>
  <si>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</si>
  <si>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</si>
  <si>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</si>
  <si>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</si>
  <si>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</si>
  <si>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</si>
  <si>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</si>
  <si>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</si>
  <si>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</si>
  <si>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</si>
  <si>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</si>
  <si>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</si>
  <si>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</si>
  <si>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</si>
  <si>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</si>
  <si>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</si>
  <si>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</si>
  <si>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</si>
  <si>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</si>
  <si>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</si>
  <si>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</si>
  <si>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</si>
  <si>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</si>
  <si>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</si>
  <si>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</si>
  <si>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</si>
  <si>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</si>
  <si>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</si>
  <si>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</si>
  <si>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</si>
  <si>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</si>
  <si>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</si>
  <si>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</si>
  <si>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</si>
  <si>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</si>
  <si>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</si>
  <si>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</si>
  <si>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</si>
  <si>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</si>
  <si>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</si>
  <si>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</si>
  <si>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</si>
  <si>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</si>
  <si>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</si>
  <si>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</si>
  <si>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</si>
  <si>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</si>
  <si>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</si>
  <si>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</si>
  <si>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</si>
  <si>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</si>
  <si>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</si>
  <si>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</si>
  <si>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</si>
  <si>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</si>
  <si>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</si>
  <si>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</si>
  <si>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</si>
  <si>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</si>
  <si>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</si>
  <si>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</si>
  <si>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</si>
  <si>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</si>
  <si>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</si>
  <si>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</si>
  <si>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</si>
  <si>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</si>
  <si>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</si>
  <si>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</si>
  <si>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</si>
  <si>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</si>
  <si>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</si>
  <si>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</si>
  <si>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</si>
  <si>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</si>
  <si>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</si>
  <si>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</si>
  <si>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</si>
  <si>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</si>
  <si>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</si>
  <si>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</si>
  <si>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</si>
  <si>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</si>
  <si>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</si>
  <si>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</si>
  <si>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</si>
  <si>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</si>
  <si>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</si>
  <si>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</si>
  <si>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</si>
  <si>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</si>
  <si>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</si>
  <si>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</si>
  <si>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</si>
  <si>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</si>
  <si>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</si>
  <si>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</si>
  <si>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2019 - 11 Apr 2022</t>
  </si>
  <si>
    <t xml:space="preserve">3 May 2020 - 11 Apr 2022 </t>
  </si>
  <si>
    <t>3 May 2020 - 11 Apr 2022</t>
  </si>
  <si>
    <t xml:space="preserve">3 May 2020 - 11 Apr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</si>
</sst>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3 - 9 april</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12 April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54"/>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10454.262460714634</v>
      </c>
      <c r="D3" s="5">
        <v>9085.3155004446562</v>
      </c>
      <c r="E3" s="5">
        <v>1368.9469602699771</v>
      </c>
      <c r="F3" s="1"/>
    </row>
    <row r="4" spans="1:6" x14ac:dyDescent="0.3">
      <c r="A4" s="3">
        <v>2</v>
      </c>
      <c r="B4" s="4">
        <v>43835</v>
      </c>
      <c r="C4" s="5">
        <v>9677.8350331048186</v>
      </c>
      <c r="D4" s="5">
        <v>8805.5066850685507</v>
      </c>
      <c r="E4" s="5">
        <v>872.32834803626906</v>
      </c>
      <c r="F4" s="1"/>
    </row>
    <row r="5" spans="1:6" x14ac:dyDescent="0.3">
      <c r="A5" s="3">
        <v>3</v>
      </c>
      <c r="B5" s="4">
        <v>43842</v>
      </c>
      <c r="C5" s="5">
        <v>9253.9529027798471</v>
      </c>
      <c r="D5" s="5">
        <v>8451.7045678323866</v>
      </c>
      <c r="E5" s="5">
        <v>802.24833494746099</v>
      </c>
      <c r="F5" s="1"/>
    </row>
    <row r="6" spans="1:6" x14ac:dyDescent="0.3">
      <c r="A6" s="3">
        <v>4</v>
      </c>
      <c r="B6" s="4">
        <v>43849</v>
      </c>
      <c r="C6" s="5">
        <v>8626.0071066514502</v>
      </c>
      <c r="D6" s="5">
        <v>7786.6462776229109</v>
      </c>
      <c r="E6" s="5">
        <v>839.36082902853889</v>
      </c>
      <c r="F6" s="1"/>
    </row>
    <row r="7" spans="1:6" x14ac:dyDescent="0.3">
      <c r="A7" s="3">
        <v>5</v>
      </c>
      <c r="B7" s="4">
        <v>43856</v>
      </c>
      <c r="C7" s="5">
        <v>9414.7552154103287</v>
      </c>
      <c r="D7" s="5">
        <v>8412.9564075908311</v>
      </c>
      <c r="E7" s="5">
        <v>1001.7988078194979</v>
      </c>
      <c r="F7" s="1"/>
    </row>
    <row r="8" spans="1:6" x14ac:dyDescent="0.3">
      <c r="A8" s="3">
        <v>6</v>
      </c>
      <c r="B8" s="4">
        <v>43863</v>
      </c>
      <c r="C8" s="5">
        <v>10094.564441441766</v>
      </c>
      <c r="D8" s="5">
        <v>8988.1640697332841</v>
      </c>
      <c r="E8" s="5">
        <v>1106.4003717084806</v>
      </c>
      <c r="F8" s="1"/>
    </row>
    <row r="9" spans="1:6" x14ac:dyDescent="0.3">
      <c r="A9" s="3">
        <v>7</v>
      </c>
      <c r="B9" s="4">
        <v>43870</v>
      </c>
      <c r="C9" s="5">
        <v>9279.3410121815614</v>
      </c>
      <c r="D9" s="5">
        <v>8323.9855194266347</v>
      </c>
      <c r="E9" s="5">
        <v>955.35549275492644</v>
      </c>
      <c r="F9" s="1"/>
    </row>
    <row r="10" spans="1:6" x14ac:dyDescent="0.3">
      <c r="A10" s="3">
        <v>8</v>
      </c>
      <c r="B10" s="4">
        <v>43877</v>
      </c>
      <c r="C10" s="5">
        <v>9310.9638240440217</v>
      </c>
      <c r="D10" s="5">
        <v>8360.3622117168961</v>
      </c>
      <c r="E10" s="5">
        <v>950.60161232712551</v>
      </c>
      <c r="F10" s="1"/>
    </row>
    <row r="11" spans="1:6" x14ac:dyDescent="0.3">
      <c r="A11" s="3">
        <v>9</v>
      </c>
      <c r="B11" s="4">
        <v>43884</v>
      </c>
      <c r="C11" s="5">
        <v>9019.4286461964984</v>
      </c>
      <c r="D11" s="5">
        <v>8072.5194802075193</v>
      </c>
      <c r="E11" s="5">
        <v>946.90916598897923</v>
      </c>
      <c r="F11" s="1"/>
    </row>
    <row r="12" spans="1:6" x14ac:dyDescent="0.3">
      <c r="A12" s="3">
        <v>10</v>
      </c>
      <c r="B12" s="4">
        <v>43891</v>
      </c>
      <c r="C12" s="5">
        <v>9835.5361255417029</v>
      </c>
      <c r="D12" s="5">
        <v>8584.2816526017705</v>
      </c>
      <c r="E12" s="5">
        <v>1251.2544729399315</v>
      </c>
      <c r="F12" s="1"/>
    </row>
    <row r="13" spans="1:6" x14ac:dyDescent="0.3">
      <c r="A13" s="3">
        <v>11</v>
      </c>
      <c r="B13" s="4">
        <v>43898</v>
      </c>
      <c r="C13" s="5">
        <v>9397.944478500347</v>
      </c>
      <c r="D13" s="5">
        <v>8393.1894815645828</v>
      </c>
      <c r="E13" s="5">
        <v>1004.7549969357644</v>
      </c>
      <c r="F13" s="1"/>
    </row>
    <row r="14" spans="1:6" x14ac:dyDescent="0.3">
      <c r="A14" s="3">
        <v>12</v>
      </c>
      <c r="B14" s="4">
        <v>43905</v>
      </c>
      <c r="C14" s="5">
        <v>9114.8838920881353</v>
      </c>
      <c r="D14" s="5">
        <v>8183.0337206293461</v>
      </c>
      <c r="E14" s="5">
        <v>931.85017145878999</v>
      </c>
      <c r="F14" s="1"/>
    </row>
    <row r="15" spans="1:6" x14ac:dyDescent="0.3">
      <c r="A15" s="3">
        <v>13</v>
      </c>
      <c r="B15" s="4">
        <v>43912</v>
      </c>
      <c r="C15" s="5">
        <v>9043.43012231582</v>
      </c>
      <c r="D15" s="5">
        <v>8236.0344600703447</v>
      </c>
      <c r="E15" s="5">
        <v>807.39566224547502</v>
      </c>
      <c r="F15" s="1"/>
    </row>
    <row r="16" spans="1:6" x14ac:dyDescent="0.3">
      <c r="A16" s="3">
        <v>14</v>
      </c>
      <c r="B16" s="4">
        <v>43919</v>
      </c>
      <c r="C16" s="5">
        <v>8771.552941550508</v>
      </c>
      <c r="D16" s="5">
        <v>8238.7786692909449</v>
      </c>
      <c r="E16" s="5">
        <v>532.77427225956353</v>
      </c>
      <c r="F16" s="1"/>
    </row>
    <row r="17" spans="1:5" x14ac:dyDescent="0.3">
      <c r="A17" s="3">
        <v>15</v>
      </c>
      <c r="B17" s="4">
        <v>43926</v>
      </c>
      <c r="C17" s="5">
        <v>8765.3249017657527</v>
      </c>
      <c r="D17" s="5">
        <v>8289.4690323189352</v>
      </c>
      <c r="E17" s="5">
        <v>475.85586944681688</v>
      </c>
    </row>
    <row r="18" spans="1:5" x14ac:dyDescent="0.3">
      <c r="A18" s="3">
        <v>16</v>
      </c>
      <c r="B18" s="4">
        <v>43933</v>
      </c>
      <c r="C18" s="5">
        <v>8615.8464127219049</v>
      </c>
      <c r="D18" s="5">
        <v>8121.7647537184112</v>
      </c>
      <c r="E18" s="5">
        <v>494.08165900349343</v>
      </c>
    </row>
    <row r="19" spans="1:5" x14ac:dyDescent="0.3">
      <c r="A19" s="3">
        <v>17</v>
      </c>
      <c r="B19" s="4">
        <v>43940</v>
      </c>
      <c r="C19" s="5">
        <v>8429.4928848822528</v>
      </c>
      <c r="D19" s="5">
        <v>7936.7779268333497</v>
      </c>
      <c r="E19" s="5">
        <v>492.71495804890236</v>
      </c>
    </row>
    <row r="20" spans="1:5" x14ac:dyDescent="0.3">
      <c r="A20" s="3">
        <v>18</v>
      </c>
      <c r="B20" s="4">
        <v>43947</v>
      </c>
      <c r="C20" s="5">
        <v>8478.8496338782352</v>
      </c>
      <c r="D20" s="5">
        <v>7997.3233469913012</v>
      </c>
      <c r="E20" s="5">
        <v>481.52628688693449</v>
      </c>
    </row>
    <row r="21" spans="1:5" x14ac:dyDescent="0.3">
      <c r="A21" s="3">
        <v>19</v>
      </c>
      <c r="B21" s="4">
        <v>43954</v>
      </c>
      <c r="C21" s="5">
        <v>8938.5414715053248</v>
      </c>
      <c r="D21" s="5">
        <v>8339.567572485752</v>
      </c>
      <c r="E21" s="5">
        <v>598.97389901957354</v>
      </c>
    </row>
    <row r="22" spans="1:5" x14ac:dyDescent="0.3">
      <c r="A22" s="3">
        <v>20</v>
      </c>
      <c r="B22" s="4">
        <v>43961</v>
      </c>
      <c r="C22" s="5">
        <v>9067.7323464282454</v>
      </c>
      <c r="D22" s="5">
        <v>8476.8971859323465</v>
      </c>
      <c r="E22" s="5">
        <v>590.83516049589787</v>
      </c>
    </row>
    <row r="23" spans="1:5" x14ac:dyDescent="0.3">
      <c r="A23" s="3">
        <v>21</v>
      </c>
      <c r="B23" s="4">
        <v>43968</v>
      </c>
      <c r="C23" s="5">
        <v>9274.5228087538781</v>
      </c>
      <c r="D23" s="5">
        <v>8622.5976309180369</v>
      </c>
      <c r="E23" s="5">
        <v>651.92517783584071</v>
      </c>
    </row>
    <row r="24" spans="1:5" x14ac:dyDescent="0.3">
      <c r="A24" s="3">
        <v>22</v>
      </c>
      <c r="B24" s="4">
        <v>43975</v>
      </c>
      <c r="C24" s="5">
        <v>9816.4102673888592</v>
      </c>
      <c r="D24" s="5">
        <v>9169.6554332350024</v>
      </c>
      <c r="E24" s="5">
        <v>646.75483415385793</v>
      </c>
    </row>
    <row r="25" spans="1:5" x14ac:dyDescent="0.3">
      <c r="A25" s="3">
        <v>23</v>
      </c>
      <c r="B25" s="4">
        <v>43982</v>
      </c>
      <c r="C25" s="5">
        <v>10507.883293300327</v>
      </c>
      <c r="D25" s="5">
        <v>9404.1045453006263</v>
      </c>
      <c r="E25" s="5">
        <v>1103.7787479997005</v>
      </c>
    </row>
    <row r="26" spans="1:5" x14ac:dyDescent="0.3">
      <c r="A26" s="3">
        <v>24</v>
      </c>
      <c r="B26" s="4">
        <v>43989</v>
      </c>
      <c r="C26" s="5">
        <v>11006.689948005966</v>
      </c>
      <c r="D26" s="5">
        <v>10019.229598502532</v>
      </c>
      <c r="E26" s="5">
        <v>987.46034950343255</v>
      </c>
    </row>
    <row r="27" spans="1:5" x14ac:dyDescent="0.3">
      <c r="A27" s="3">
        <v>25</v>
      </c>
      <c r="B27" s="4">
        <v>43996</v>
      </c>
      <c r="C27" s="5">
        <v>12397.136219064678</v>
      </c>
      <c r="D27" s="5">
        <v>11441.618479164266</v>
      </c>
      <c r="E27" s="5">
        <v>955.51773990041147</v>
      </c>
    </row>
    <row r="28" spans="1:5" x14ac:dyDescent="0.3">
      <c r="A28" s="3">
        <v>26</v>
      </c>
      <c r="B28" s="4">
        <v>44003</v>
      </c>
      <c r="C28" s="5">
        <v>12986.244202732787</v>
      </c>
      <c r="D28" s="5">
        <v>12013.623790608402</v>
      </c>
      <c r="E28" s="5">
        <v>972.62041212438544</v>
      </c>
    </row>
    <row r="29" spans="1:5" x14ac:dyDescent="0.3">
      <c r="A29" s="3">
        <v>27</v>
      </c>
      <c r="B29" s="4">
        <v>44010</v>
      </c>
      <c r="C29" s="5">
        <v>13961.681100843847</v>
      </c>
      <c r="D29" s="5">
        <v>12986.670392971917</v>
      </c>
      <c r="E29" s="5">
        <v>975.01070787192941</v>
      </c>
    </row>
    <row r="30" spans="1:5" x14ac:dyDescent="0.3">
      <c r="A30" s="3">
        <v>28</v>
      </c>
      <c r="B30" s="4">
        <v>44017</v>
      </c>
      <c r="C30" s="5">
        <v>15241.136813486866</v>
      </c>
      <c r="D30" s="5">
        <v>14295.133987469966</v>
      </c>
      <c r="E30" s="5">
        <v>946.00282601690037</v>
      </c>
    </row>
    <row r="31" spans="1:5" x14ac:dyDescent="0.3">
      <c r="A31" s="3">
        <v>29</v>
      </c>
      <c r="B31" s="4">
        <v>44024</v>
      </c>
      <c r="C31" s="5">
        <v>16709.191338593686</v>
      </c>
      <c r="D31" s="5">
        <v>15864.952095242243</v>
      </c>
      <c r="E31" s="5">
        <v>844.23924335144443</v>
      </c>
    </row>
    <row r="32" spans="1:5" x14ac:dyDescent="0.3">
      <c r="A32" s="3">
        <v>30</v>
      </c>
      <c r="B32" s="4">
        <v>44031</v>
      </c>
      <c r="C32" s="5">
        <v>16558.816833258636</v>
      </c>
      <c r="D32" s="5">
        <v>15763.494028891966</v>
      </c>
      <c r="E32" s="5">
        <v>795.3228043666702</v>
      </c>
    </row>
    <row r="33" spans="1:5" x14ac:dyDescent="0.3">
      <c r="A33" s="3">
        <v>31</v>
      </c>
      <c r="B33" s="4">
        <v>44038</v>
      </c>
      <c r="C33" s="5">
        <v>15634.848031116289</v>
      </c>
      <c r="D33" s="5">
        <v>14826.360360239994</v>
      </c>
      <c r="E33" s="5">
        <v>808.48767087629381</v>
      </c>
    </row>
    <row r="34" spans="1:5" x14ac:dyDescent="0.3">
      <c r="A34" s="3">
        <v>32</v>
      </c>
      <c r="B34" s="4">
        <v>44045</v>
      </c>
      <c r="C34" s="5">
        <v>14191.436679856886</v>
      </c>
      <c r="D34" s="5">
        <v>13316.861031159591</v>
      </c>
      <c r="E34" s="5">
        <v>874.57564869729424</v>
      </c>
    </row>
    <row r="35" spans="1:5" x14ac:dyDescent="0.3">
      <c r="A35" s="3">
        <v>33</v>
      </c>
      <c r="B35" s="4">
        <v>44052</v>
      </c>
      <c r="C35" s="5">
        <v>12735.315263404196</v>
      </c>
      <c r="D35" s="5">
        <v>11881.21113846243</v>
      </c>
      <c r="E35" s="5">
        <v>854.10412494176694</v>
      </c>
    </row>
    <row r="36" spans="1:5" x14ac:dyDescent="0.3">
      <c r="A36" s="3">
        <v>34</v>
      </c>
      <c r="B36" s="4">
        <v>44059</v>
      </c>
      <c r="C36" s="5">
        <v>12388.254048690411</v>
      </c>
      <c r="D36" s="5">
        <v>11334.920496265324</v>
      </c>
      <c r="E36" s="5">
        <v>1053.3335524250879</v>
      </c>
    </row>
    <row r="37" spans="1:5" x14ac:dyDescent="0.3">
      <c r="A37" s="3">
        <v>35</v>
      </c>
      <c r="B37" s="4">
        <v>44066</v>
      </c>
      <c r="C37" s="5">
        <v>11553.582780336201</v>
      </c>
      <c r="D37" s="5">
        <v>10409.829436258384</v>
      </c>
      <c r="E37" s="5">
        <v>1143.753344077817</v>
      </c>
    </row>
    <row r="38" spans="1:5" x14ac:dyDescent="0.3">
      <c r="A38" s="3">
        <v>36</v>
      </c>
      <c r="B38" s="4">
        <v>44073</v>
      </c>
      <c r="C38" s="5">
        <v>11378.896988275217</v>
      </c>
      <c r="D38" s="5">
        <v>10186.819006689926</v>
      </c>
      <c r="E38" s="5">
        <v>1192.0779815852907</v>
      </c>
    </row>
    <row r="39" spans="1:5" x14ac:dyDescent="0.3">
      <c r="A39" s="3">
        <v>37</v>
      </c>
      <c r="B39" s="4">
        <v>44080</v>
      </c>
      <c r="C39" s="5">
        <v>10484.495321342078</v>
      </c>
      <c r="D39" s="5">
        <v>9302.7686693484538</v>
      </c>
      <c r="E39" s="5">
        <v>1181.7266519936229</v>
      </c>
    </row>
    <row r="40" spans="1:5" x14ac:dyDescent="0.3">
      <c r="A40" s="3">
        <v>38</v>
      </c>
      <c r="B40" s="4">
        <v>44087</v>
      </c>
      <c r="C40" s="5">
        <v>10006.105186284121</v>
      </c>
      <c r="D40" s="5">
        <v>8956.3183361197771</v>
      </c>
      <c r="E40" s="5">
        <v>1049.7868501643443</v>
      </c>
    </row>
    <row r="41" spans="1:5" x14ac:dyDescent="0.3">
      <c r="A41" s="3">
        <v>39</v>
      </c>
      <c r="B41" s="4">
        <v>44094</v>
      </c>
      <c r="C41" s="5">
        <v>10259.591351085572</v>
      </c>
      <c r="D41" s="5">
        <v>9036.6107845915722</v>
      </c>
      <c r="E41" s="5">
        <v>1222.9805664939988</v>
      </c>
    </row>
    <row r="42" spans="1:5" x14ac:dyDescent="0.3">
      <c r="A42" s="3">
        <v>40</v>
      </c>
      <c r="B42" s="4">
        <v>44101</v>
      </c>
      <c r="C42" s="5">
        <v>9940.0259420601833</v>
      </c>
      <c r="D42" s="5">
        <v>8854.6293253908862</v>
      </c>
      <c r="E42" s="5">
        <v>1085.3966166692969</v>
      </c>
    </row>
    <row r="43" spans="1:5" x14ac:dyDescent="0.3">
      <c r="A43" s="3">
        <v>41</v>
      </c>
      <c r="B43" s="4">
        <v>44108</v>
      </c>
      <c r="C43" s="5">
        <v>10518.350868657853</v>
      </c>
      <c r="D43" s="5">
        <v>9260.2055287620187</v>
      </c>
      <c r="E43" s="5">
        <v>1258.1453398958351</v>
      </c>
    </row>
    <row r="44" spans="1:5" x14ac:dyDescent="0.3">
      <c r="A44" s="3">
        <v>42</v>
      </c>
      <c r="B44" s="4">
        <v>44115</v>
      </c>
      <c r="C44" s="5">
        <v>10571.979211827316</v>
      </c>
      <c r="D44" s="5">
        <v>9415.5614156407646</v>
      </c>
      <c r="E44" s="5">
        <v>1156.4177961865521</v>
      </c>
    </row>
    <row r="45" spans="1:5" x14ac:dyDescent="0.3">
      <c r="A45" s="3">
        <v>43</v>
      </c>
      <c r="B45" s="4">
        <v>44122</v>
      </c>
      <c r="C45" s="5">
        <v>10450.412008360307</v>
      </c>
      <c r="D45" s="5">
        <v>9303.3548282540723</v>
      </c>
      <c r="E45" s="5">
        <v>1147.0571801062335</v>
      </c>
    </row>
    <row r="46" spans="1:5" x14ac:dyDescent="0.3">
      <c r="A46" s="3">
        <v>44</v>
      </c>
      <c r="B46" s="4">
        <v>44129</v>
      </c>
      <c r="C46" s="5">
        <v>10299.100213569287</v>
      </c>
      <c r="D46" s="5">
        <v>9165.7020834740651</v>
      </c>
      <c r="E46" s="5">
        <v>1133.3981300952228</v>
      </c>
    </row>
    <row r="47" spans="1:5" x14ac:dyDescent="0.3">
      <c r="A47" s="3">
        <v>45</v>
      </c>
      <c r="B47" s="4">
        <v>44136</v>
      </c>
      <c r="C47" s="5">
        <v>10478.6768491284</v>
      </c>
      <c r="D47" s="5">
        <v>9319.2043478861633</v>
      </c>
      <c r="E47" s="5">
        <v>1159.4725012422371</v>
      </c>
    </row>
    <row r="48" spans="1:5" x14ac:dyDescent="0.3">
      <c r="A48" s="3">
        <v>46</v>
      </c>
      <c r="B48" s="4">
        <v>44143</v>
      </c>
      <c r="C48" s="5">
        <v>10849.744496558898</v>
      </c>
      <c r="D48" s="5">
        <v>9748.3866408797894</v>
      </c>
      <c r="E48" s="5">
        <v>1101.3578556791094</v>
      </c>
    </row>
    <row r="49" spans="1:7" x14ac:dyDescent="0.3">
      <c r="A49" s="3">
        <v>47</v>
      </c>
      <c r="B49" s="4">
        <v>44150</v>
      </c>
      <c r="C49" s="5">
        <v>10742.856297226286</v>
      </c>
      <c r="D49" s="5">
        <v>9620.8656057749376</v>
      </c>
      <c r="E49" s="5">
        <v>1121.9906914513483</v>
      </c>
      <c r="F49" s="34"/>
      <c r="G49" s="34"/>
    </row>
    <row r="50" spans="1:7" x14ac:dyDescent="0.3">
      <c r="A50" s="3">
        <v>48</v>
      </c>
      <c r="B50" s="4">
        <v>44157</v>
      </c>
      <c r="C50" s="5">
        <v>10600.135437810799</v>
      </c>
      <c r="D50" s="5">
        <v>9456.2265038206497</v>
      </c>
      <c r="E50" s="5">
        <v>1143.9089339901484</v>
      </c>
      <c r="F50" s="34"/>
      <c r="G50" s="34"/>
    </row>
    <row r="51" spans="1:7" x14ac:dyDescent="0.3">
      <c r="A51" s="3">
        <v>49</v>
      </c>
      <c r="B51" s="4">
        <v>44164</v>
      </c>
      <c r="C51" s="5">
        <v>11878.138064686691</v>
      </c>
      <c r="D51" s="5">
        <v>10584.116394345183</v>
      </c>
      <c r="E51" s="5">
        <v>1294.0216703415081</v>
      </c>
      <c r="F51" s="34"/>
      <c r="G51" s="34"/>
    </row>
    <row r="52" spans="1:7" x14ac:dyDescent="0.3">
      <c r="A52" s="3">
        <v>50</v>
      </c>
      <c r="B52" s="4">
        <v>44171</v>
      </c>
      <c r="C52" s="5">
        <v>12804.396554423627</v>
      </c>
      <c r="D52" s="5">
        <v>11564.788287549365</v>
      </c>
      <c r="E52" s="5">
        <v>1239.6082668742613</v>
      </c>
      <c r="F52" s="34"/>
      <c r="G52" s="34"/>
    </row>
    <row r="53" spans="1:7" x14ac:dyDescent="0.3">
      <c r="A53" s="3">
        <v>51</v>
      </c>
      <c r="B53" s="4">
        <v>44178</v>
      </c>
      <c r="C53" s="5">
        <v>14319.440163925412</v>
      </c>
      <c r="D53" s="5">
        <v>13000.24700740198</v>
      </c>
      <c r="E53" s="5">
        <v>1319.1931565234329</v>
      </c>
      <c r="F53" s="34"/>
      <c r="G53" s="34"/>
    </row>
    <row r="54" spans="1:7" x14ac:dyDescent="0.3">
      <c r="A54" s="3">
        <v>52</v>
      </c>
      <c r="B54" s="4">
        <v>44185</v>
      </c>
      <c r="C54" s="5">
        <v>17522.74268178055</v>
      </c>
      <c r="D54" s="5">
        <v>15905.424151218511</v>
      </c>
      <c r="E54" s="5">
        <v>1617.3185305620391</v>
      </c>
      <c r="F54" s="34"/>
      <c r="G54" s="34"/>
    </row>
    <row r="55" spans="1:7" x14ac:dyDescent="0.3">
      <c r="A55" s="3">
        <v>53</v>
      </c>
      <c r="B55" s="4">
        <v>44192</v>
      </c>
      <c r="C55" s="5">
        <v>20230.706330018031</v>
      </c>
      <c r="D55" s="5">
        <v>19176.925674854494</v>
      </c>
      <c r="E55" s="5">
        <v>1053.7806551635358</v>
      </c>
      <c r="F55" s="34"/>
      <c r="G55" s="34"/>
    </row>
    <row r="56" spans="1:7" x14ac:dyDescent="0.3">
      <c r="A56" s="3">
        <v>1</v>
      </c>
      <c r="B56" s="4">
        <v>44199</v>
      </c>
      <c r="C56" s="5">
        <v>23510.918028467095</v>
      </c>
      <c r="D56" s="5">
        <v>22762.544876593558</v>
      </c>
      <c r="E56" s="5">
        <v>748.37315187353715</v>
      </c>
      <c r="F56" s="34"/>
      <c r="G56" s="34"/>
    </row>
    <row r="57" spans="1:7" x14ac:dyDescent="0.3">
      <c r="A57" s="3">
        <v>2</v>
      </c>
      <c r="B57" s="4">
        <v>44206</v>
      </c>
      <c r="C57" s="5">
        <v>24951.993794264228</v>
      </c>
      <c r="D57" s="5">
        <v>24215.091665584776</v>
      </c>
      <c r="E57" s="5">
        <v>736.90212867945388</v>
      </c>
      <c r="F57" s="34"/>
      <c r="G57" s="34"/>
    </row>
    <row r="58" spans="1:7" x14ac:dyDescent="0.3">
      <c r="A58" s="3">
        <v>3</v>
      </c>
      <c r="B58" s="4">
        <v>44213</v>
      </c>
      <c r="C58" s="5">
        <v>21801.30316142067</v>
      </c>
      <c r="D58" s="5">
        <v>21064.250444962105</v>
      </c>
      <c r="E58" s="5">
        <v>737.05271645856737</v>
      </c>
      <c r="F58" s="34"/>
      <c r="G58" s="34"/>
    </row>
    <row r="59" spans="1:7" x14ac:dyDescent="0.3">
      <c r="A59" s="3">
        <v>4</v>
      </c>
      <c r="B59" s="4">
        <v>44220</v>
      </c>
      <c r="C59" s="5">
        <v>15817.687269953331</v>
      </c>
      <c r="D59" s="5">
        <v>15130.997837877567</v>
      </c>
      <c r="E59" s="5">
        <v>686.68943207576342</v>
      </c>
      <c r="F59" s="34"/>
      <c r="G59" s="34"/>
    </row>
    <row r="60" spans="1:7" x14ac:dyDescent="0.3">
      <c r="A60" s="3">
        <v>5</v>
      </c>
      <c r="B60" s="4">
        <v>44227</v>
      </c>
      <c r="C60" s="5">
        <v>13831.848081652988</v>
      </c>
      <c r="D60" s="5">
        <v>12771.918768092528</v>
      </c>
      <c r="E60" s="5">
        <v>1059.9293135604605</v>
      </c>
      <c r="F60" s="34"/>
      <c r="G60" s="34"/>
    </row>
    <row r="61" spans="1:7" x14ac:dyDescent="0.3">
      <c r="A61" s="3">
        <v>6</v>
      </c>
      <c r="B61" s="4">
        <v>44234</v>
      </c>
      <c r="C61" s="5">
        <v>12181.20497529581</v>
      </c>
      <c r="D61" s="5">
        <v>11042.395853437451</v>
      </c>
      <c r="E61" s="5">
        <v>1138.8091218583597</v>
      </c>
      <c r="F61" s="34"/>
      <c r="G61" s="34"/>
    </row>
    <row r="62" spans="1:7" x14ac:dyDescent="0.3">
      <c r="A62" s="3">
        <v>7</v>
      </c>
      <c r="B62" s="4">
        <v>44241</v>
      </c>
      <c r="C62" s="5">
        <v>11439.601336119676</v>
      </c>
      <c r="D62" s="5">
        <v>10437.844054965313</v>
      </c>
      <c r="E62" s="5">
        <v>1001.7572811543637</v>
      </c>
      <c r="F62" s="34"/>
      <c r="G62" s="34"/>
    </row>
    <row r="63" spans="1:7" x14ac:dyDescent="0.3">
      <c r="A63" s="3">
        <v>8</v>
      </c>
      <c r="B63" s="4">
        <v>44248</v>
      </c>
      <c r="C63" s="5">
        <v>10716.662120722911</v>
      </c>
      <c r="D63" s="5">
        <v>9662.235884906082</v>
      </c>
      <c r="E63" s="5">
        <v>1054.4262358168294</v>
      </c>
      <c r="F63" s="34"/>
      <c r="G63" s="34"/>
    </row>
    <row r="64" spans="1:7" x14ac:dyDescent="0.3">
      <c r="A64" s="3">
        <v>9</v>
      </c>
      <c r="B64" s="4">
        <v>44255</v>
      </c>
      <c r="C64" s="5">
        <v>10963.593653650889</v>
      </c>
      <c r="D64" s="5">
        <v>9635.9179952258673</v>
      </c>
      <c r="E64" s="5">
        <v>1327.6756584250206</v>
      </c>
      <c r="F64" s="34"/>
      <c r="G64" s="34"/>
    </row>
    <row r="65" spans="1:7" x14ac:dyDescent="0.3">
      <c r="A65" s="3">
        <v>10</v>
      </c>
      <c r="B65" s="4">
        <v>44262</v>
      </c>
      <c r="C65" s="5">
        <v>10919.279857548947</v>
      </c>
      <c r="D65" s="5">
        <v>9773.7745967580522</v>
      </c>
      <c r="E65" s="5">
        <v>1145.5052607908945</v>
      </c>
      <c r="F65" s="34"/>
      <c r="G65" s="34"/>
    </row>
    <row r="66" spans="1:7" x14ac:dyDescent="0.3">
      <c r="A66" s="3">
        <v>11</v>
      </c>
      <c r="B66" s="4">
        <v>44269</v>
      </c>
      <c r="C66" s="5">
        <v>10168.71277188274</v>
      </c>
      <c r="D66" s="5">
        <v>9041.609964278121</v>
      </c>
      <c r="E66" s="5">
        <v>1127.1028076046177</v>
      </c>
      <c r="F66" s="34"/>
      <c r="G66" s="34"/>
    </row>
    <row r="67" spans="1:7" x14ac:dyDescent="0.3">
      <c r="A67" s="3">
        <v>12</v>
      </c>
      <c r="B67" s="4">
        <v>44276</v>
      </c>
      <c r="C67" s="5">
        <v>10171.933969823831</v>
      </c>
      <c r="D67" s="5">
        <v>9155.5095301851306</v>
      </c>
      <c r="E67" s="5">
        <v>1016.4244396387002</v>
      </c>
      <c r="F67" s="34"/>
      <c r="G67" s="34"/>
    </row>
    <row r="68" spans="1:7" x14ac:dyDescent="0.3">
      <c r="A68" s="3">
        <v>13</v>
      </c>
      <c r="B68" s="4">
        <v>44283</v>
      </c>
      <c r="C68" s="5">
        <v>10619.599370327978</v>
      </c>
      <c r="D68" s="5">
        <v>9263.1416921194286</v>
      </c>
      <c r="E68" s="5">
        <v>1356.4576782085487</v>
      </c>
      <c r="F68" s="34"/>
      <c r="G68" s="34"/>
    </row>
    <row r="69" spans="1:7" x14ac:dyDescent="0.3">
      <c r="A69" s="3">
        <v>14</v>
      </c>
      <c r="B69" s="4">
        <v>44290</v>
      </c>
      <c r="C69" s="5">
        <v>10845.74250431369</v>
      </c>
      <c r="D69" s="5">
        <v>9692.6544627100448</v>
      </c>
      <c r="E69" s="5">
        <v>1153.088041603645</v>
      </c>
      <c r="F69" s="34"/>
      <c r="G69" s="34"/>
    </row>
    <row r="70" spans="1:7" x14ac:dyDescent="0.3">
      <c r="A70" s="3">
        <v>15</v>
      </c>
      <c r="B70" s="4">
        <v>44297</v>
      </c>
      <c r="C70" s="5">
        <v>10808.594280083469</v>
      </c>
      <c r="D70" s="5">
        <v>9695.0602999307321</v>
      </c>
      <c r="E70" s="5">
        <v>1113.5339801527355</v>
      </c>
      <c r="F70" s="34"/>
      <c r="G70" s="34"/>
    </row>
    <row r="71" spans="1:7" x14ac:dyDescent="0.3">
      <c r="A71" s="3">
        <v>16</v>
      </c>
      <c r="B71" s="4">
        <v>44304</v>
      </c>
      <c r="C71" s="5">
        <v>10634.478592980635</v>
      </c>
      <c r="D71" s="5">
        <v>9649.3822477821523</v>
      </c>
      <c r="E71" s="5">
        <v>985.09634519848123</v>
      </c>
      <c r="F71" s="34"/>
      <c r="G71" s="34"/>
    </row>
    <row r="72" spans="1:7" x14ac:dyDescent="0.3">
      <c r="A72" s="3">
        <v>17</v>
      </c>
      <c r="B72" s="4">
        <v>44311</v>
      </c>
      <c r="C72" s="5">
        <v>10926.525801460426</v>
      </c>
      <c r="D72" s="5">
        <v>9729.3924395239628</v>
      </c>
      <c r="E72" s="5">
        <v>1197.1333619364627</v>
      </c>
      <c r="F72" s="34"/>
      <c r="G72" s="34"/>
    </row>
    <row r="73" spans="1:7" x14ac:dyDescent="0.3">
      <c r="A73" s="3">
        <v>18</v>
      </c>
      <c r="B73" s="4">
        <v>44318</v>
      </c>
      <c r="C73" s="5">
        <v>11470.147487351005</v>
      </c>
      <c r="D73" s="5">
        <v>10293.97255984253</v>
      </c>
      <c r="E73" s="5">
        <v>1176.174927508474</v>
      </c>
      <c r="F73" s="34"/>
      <c r="G73" s="34"/>
    </row>
    <row r="74" spans="1:7" x14ac:dyDescent="0.3">
      <c r="A74" s="3">
        <v>19</v>
      </c>
      <c r="B74" s="4">
        <v>44325</v>
      </c>
      <c r="C74" s="5">
        <v>11721.900384699604</v>
      </c>
      <c r="D74" s="5">
        <v>10620.382931093678</v>
      </c>
      <c r="E74" s="5">
        <v>1101.5174536059246</v>
      </c>
      <c r="F74" s="34"/>
      <c r="G74" s="34"/>
    </row>
    <row r="75" spans="1:7" x14ac:dyDescent="0.3">
      <c r="A75" s="3">
        <v>20</v>
      </c>
      <c r="B75" s="4">
        <v>44332</v>
      </c>
      <c r="C75" s="5">
        <v>11772.69713959314</v>
      </c>
      <c r="D75" s="5">
        <v>10703.76966489414</v>
      </c>
      <c r="E75" s="5">
        <v>1068.9274746989986</v>
      </c>
      <c r="F75" s="34"/>
      <c r="G75" s="34"/>
    </row>
    <row r="76" spans="1:7" x14ac:dyDescent="0.3">
      <c r="A76" s="3">
        <v>21</v>
      </c>
      <c r="B76" s="4">
        <v>44339</v>
      </c>
      <c r="C76" s="5">
        <v>12286.366282748548</v>
      </c>
      <c r="D76" s="5">
        <v>11132.007411520426</v>
      </c>
      <c r="E76" s="5">
        <v>1154.3588712281223</v>
      </c>
      <c r="F76" s="34"/>
      <c r="G76" s="34"/>
    </row>
    <row r="77" spans="1:7" x14ac:dyDescent="0.3">
      <c r="A77" s="3">
        <v>22</v>
      </c>
      <c r="B77" s="4">
        <v>44346</v>
      </c>
      <c r="C77" s="5">
        <v>13564.247034342174</v>
      </c>
      <c r="D77" s="5">
        <v>12346.676338691181</v>
      </c>
      <c r="E77" s="5">
        <v>1217.5706956509925</v>
      </c>
      <c r="F77" s="34"/>
      <c r="G77" s="34"/>
    </row>
    <row r="78" spans="1:7" x14ac:dyDescent="0.3">
      <c r="A78" s="3">
        <v>23</v>
      </c>
      <c r="B78" s="4">
        <v>44353</v>
      </c>
      <c r="C78" s="5">
        <v>14338.608920227063</v>
      </c>
      <c r="D78" s="5">
        <v>13068.796695110388</v>
      </c>
      <c r="E78" s="5">
        <v>1269.8122251166756</v>
      </c>
      <c r="F78" s="34"/>
      <c r="G78" s="34"/>
    </row>
    <row r="79" spans="1:7" x14ac:dyDescent="0.3">
      <c r="A79" s="3">
        <v>24</v>
      </c>
      <c r="B79" s="4">
        <v>44360</v>
      </c>
      <c r="C79" s="5">
        <v>13940.398095552282</v>
      </c>
      <c r="D79" s="5">
        <v>12809.218805276672</v>
      </c>
      <c r="E79" s="5">
        <v>1131.1792902756092</v>
      </c>
      <c r="F79" s="34"/>
      <c r="G79" s="34"/>
    </row>
    <row r="80" spans="1:7" x14ac:dyDescent="0.3">
      <c r="A80" s="3">
        <v>25</v>
      </c>
      <c r="B80" s="4">
        <v>44367</v>
      </c>
      <c r="C80" s="5">
        <v>15718.887763091592</v>
      </c>
      <c r="D80" s="5">
        <v>14659.218589050928</v>
      </c>
      <c r="E80" s="5">
        <v>1059.6691740406641</v>
      </c>
      <c r="F80" s="34"/>
      <c r="G80" s="34"/>
    </row>
    <row r="81" spans="1:7" x14ac:dyDescent="0.3">
      <c r="A81" s="3">
        <v>26</v>
      </c>
      <c r="B81" s="4">
        <v>44374</v>
      </c>
      <c r="C81" s="5">
        <v>17344.536528063083</v>
      </c>
      <c r="D81" s="5">
        <v>16327.109803585136</v>
      </c>
      <c r="E81" s="5">
        <v>1017.4267244779473</v>
      </c>
      <c r="F81" s="34"/>
      <c r="G81" s="34"/>
    </row>
    <row r="82" spans="1:7" x14ac:dyDescent="0.3">
      <c r="A82" s="3">
        <v>27</v>
      </c>
      <c r="B82" s="4">
        <v>44381</v>
      </c>
      <c r="C82" s="5">
        <v>18876.089069181551</v>
      </c>
      <c r="D82" s="5">
        <v>18033.441636920346</v>
      </c>
      <c r="E82" s="5">
        <v>842.64743226120606</v>
      </c>
      <c r="F82" s="34"/>
      <c r="G82" s="34"/>
    </row>
    <row r="83" spans="1:7" x14ac:dyDescent="0.3">
      <c r="A83" s="3">
        <v>28</v>
      </c>
      <c r="B83" s="4">
        <v>44388</v>
      </c>
      <c r="C83" s="5">
        <v>21363.119348531818</v>
      </c>
      <c r="D83" s="5">
        <v>19961.297303890653</v>
      </c>
      <c r="E83" s="5">
        <v>1401.8220446411658</v>
      </c>
      <c r="F83" s="34"/>
      <c r="G83" s="34"/>
    </row>
    <row r="84" spans="1:7" x14ac:dyDescent="0.3">
      <c r="A84" s="3">
        <v>29</v>
      </c>
      <c r="B84" s="4">
        <v>44395</v>
      </c>
      <c r="C84" s="5">
        <v>20395.594192842695</v>
      </c>
      <c r="D84" s="5">
        <v>19555.231718229996</v>
      </c>
      <c r="E84" s="5">
        <v>840.36247461269818</v>
      </c>
      <c r="F84" s="34"/>
      <c r="G84" s="34"/>
    </row>
    <row r="85" spans="1:7" x14ac:dyDescent="0.3">
      <c r="A85" s="3">
        <v>30</v>
      </c>
      <c r="B85" s="4">
        <v>44402</v>
      </c>
      <c r="C85" s="5">
        <v>19067.019929767997</v>
      </c>
      <c r="D85" s="5">
        <v>17911.225920039338</v>
      </c>
      <c r="E85" s="5">
        <v>1155.794009728658</v>
      </c>
      <c r="F85" s="34"/>
      <c r="G85" s="34"/>
    </row>
    <row r="86" spans="1:7" x14ac:dyDescent="0.3">
      <c r="A86" s="3">
        <v>31</v>
      </c>
      <c r="B86" s="4">
        <v>44409</v>
      </c>
      <c r="C86" s="5">
        <v>17441.083349859215</v>
      </c>
      <c r="D86" s="5">
        <v>16096.962847556802</v>
      </c>
      <c r="E86" s="5">
        <v>1344.1205023024102</v>
      </c>
      <c r="F86" s="34"/>
      <c r="G86" s="34"/>
    </row>
    <row r="87" spans="1:7" x14ac:dyDescent="0.3">
      <c r="A87" s="3">
        <v>32</v>
      </c>
      <c r="B87" s="4">
        <v>44416</v>
      </c>
      <c r="C87" s="5">
        <v>15645.932348341972</v>
      </c>
      <c r="D87" s="5">
        <v>14467.175933248847</v>
      </c>
      <c r="E87" s="5">
        <v>1178.7564150931253</v>
      </c>
      <c r="F87" s="34"/>
      <c r="G87" s="34"/>
    </row>
    <row r="88" spans="1:7" x14ac:dyDescent="0.3">
      <c r="A88" s="3">
        <v>33</v>
      </c>
      <c r="B88" s="4">
        <v>44423</v>
      </c>
      <c r="C88" s="5">
        <v>15777.659868948542</v>
      </c>
      <c r="D88" s="5">
        <v>14641.289917992821</v>
      </c>
      <c r="E88" s="5">
        <v>1136.36995095572</v>
      </c>
      <c r="F88" s="34"/>
      <c r="G88" s="34"/>
    </row>
    <row r="89" spans="1:7" x14ac:dyDescent="0.3">
      <c r="A89" s="3">
        <v>34</v>
      </c>
      <c r="B89" s="4">
        <v>44430</v>
      </c>
      <c r="C89" s="5">
        <v>14880.561145839836</v>
      </c>
      <c r="D89" s="5">
        <v>13743.132722539631</v>
      </c>
      <c r="E89" s="5">
        <v>1137.4284233002052</v>
      </c>
      <c r="F89" s="34"/>
      <c r="G89" s="34"/>
    </row>
    <row r="90" spans="1:7" x14ac:dyDescent="0.3">
      <c r="A90" s="3">
        <v>35</v>
      </c>
      <c r="B90" s="4">
        <v>44437</v>
      </c>
      <c r="C90" s="5">
        <v>14697.63375227783</v>
      </c>
      <c r="D90" s="5">
        <v>13385.577510228228</v>
      </c>
      <c r="E90" s="5">
        <v>1312.0562420496017</v>
      </c>
      <c r="F90" s="34"/>
      <c r="G90" s="34"/>
    </row>
    <row r="91" spans="1:7" x14ac:dyDescent="0.3">
      <c r="A91" s="3">
        <v>36</v>
      </c>
      <c r="B91" s="4">
        <v>44444</v>
      </c>
      <c r="C91" s="5">
        <v>13681.341864856129</v>
      </c>
      <c r="D91" s="5">
        <v>12298.037826813979</v>
      </c>
      <c r="E91" s="5">
        <v>1383.3040380421489</v>
      </c>
      <c r="F91" s="34"/>
      <c r="G91" s="34"/>
    </row>
    <row r="92" spans="1:7" x14ac:dyDescent="0.3">
      <c r="A92" s="3">
        <v>37</v>
      </c>
      <c r="B92" s="4">
        <v>44451</v>
      </c>
      <c r="C92" s="5">
        <v>12170.020990834331</v>
      </c>
      <c r="D92" s="5">
        <v>11012.891580015072</v>
      </c>
      <c r="E92" s="5">
        <v>1157.1294108192596</v>
      </c>
      <c r="F92" s="34"/>
      <c r="G92" s="34"/>
    </row>
    <row r="93" spans="1:7" x14ac:dyDescent="0.3">
      <c r="A93" s="3">
        <v>38</v>
      </c>
      <c r="B93" s="4">
        <v>44458</v>
      </c>
      <c r="C93" s="5">
        <v>11792.446931822229</v>
      </c>
      <c r="D93" s="5">
        <v>10502.76258091835</v>
      </c>
      <c r="E93" s="5">
        <v>1289.6843509038799</v>
      </c>
      <c r="F93" s="34"/>
      <c r="G93" s="34"/>
    </row>
    <row r="94" spans="1:7" x14ac:dyDescent="0.3">
      <c r="A94" s="3">
        <v>39</v>
      </c>
      <c r="B94" s="4">
        <v>44465</v>
      </c>
      <c r="C94" s="5">
        <v>11154.532020433997</v>
      </c>
      <c r="D94" s="5">
        <v>9863.1420250365882</v>
      </c>
      <c r="E94" s="5">
        <v>1291.3899953974096</v>
      </c>
      <c r="F94" s="34"/>
      <c r="G94" s="34"/>
    </row>
    <row r="95" spans="1:7" x14ac:dyDescent="0.3">
      <c r="A95" s="3">
        <v>40</v>
      </c>
      <c r="B95" s="4">
        <v>44472</v>
      </c>
      <c r="C95" s="5">
        <v>11145.08183230233</v>
      </c>
      <c r="D95" s="5">
        <v>9825.5332040047924</v>
      </c>
      <c r="E95" s="5">
        <v>1319.548628297538</v>
      </c>
      <c r="F95" s="34"/>
      <c r="G95" s="34"/>
    </row>
    <row r="96" spans="1:7" x14ac:dyDescent="0.3">
      <c r="A96" s="3">
        <v>41</v>
      </c>
      <c r="B96" s="4">
        <v>44479</v>
      </c>
      <c r="C96" s="5">
        <v>11027.786031478006</v>
      </c>
      <c r="D96" s="5">
        <v>9809.0760719644568</v>
      </c>
      <c r="E96" s="5">
        <v>1218.7099595135501</v>
      </c>
      <c r="F96" s="34"/>
      <c r="G96" s="34"/>
    </row>
    <row r="97" spans="1:7" x14ac:dyDescent="0.3">
      <c r="A97" s="3">
        <v>42</v>
      </c>
      <c r="B97" s="4">
        <v>44486</v>
      </c>
      <c r="C97" s="5">
        <v>10443.657610319769</v>
      </c>
      <c r="D97" s="5">
        <v>9267.8415420995098</v>
      </c>
      <c r="E97" s="5">
        <v>1175.8160682202597</v>
      </c>
      <c r="F97" s="34"/>
      <c r="G97" s="34"/>
    </row>
    <row r="98" spans="1:7" x14ac:dyDescent="0.3">
      <c r="A98" s="3">
        <v>43</v>
      </c>
      <c r="B98" s="4">
        <v>44493</v>
      </c>
      <c r="C98" s="5">
        <v>10045.392986190847</v>
      </c>
      <c r="D98" s="5">
        <v>8864.2753411475751</v>
      </c>
      <c r="E98" s="5">
        <v>1181.1176450432711</v>
      </c>
      <c r="F98" s="34"/>
      <c r="G98" s="34"/>
    </row>
    <row r="99" spans="1:7" x14ac:dyDescent="0.3">
      <c r="A99" s="3">
        <v>44</v>
      </c>
      <c r="B99" s="4">
        <v>44500</v>
      </c>
      <c r="C99" s="5">
        <v>11136.896970811495</v>
      </c>
      <c r="D99" s="5">
        <v>9758.6383934918995</v>
      </c>
      <c r="E99" s="5">
        <v>1378.2585773195954</v>
      </c>
      <c r="F99" s="34"/>
      <c r="G99" s="34"/>
    </row>
    <row r="100" spans="1:7" x14ac:dyDescent="0.3">
      <c r="A100" s="3">
        <v>45</v>
      </c>
      <c r="B100" s="4">
        <v>44507</v>
      </c>
      <c r="C100" s="5">
        <v>10967.546881232127</v>
      </c>
      <c r="D100" s="5">
        <v>9680.366963709268</v>
      </c>
      <c r="E100" s="5">
        <v>1287.1799175228591</v>
      </c>
      <c r="F100" s="34"/>
      <c r="G100" s="34"/>
    </row>
    <row r="101" spans="1:7" x14ac:dyDescent="0.3">
      <c r="A101" s="3">
        <v>46</v>
      </c>
      <c r="B101" s="4">
        <v>44514</v>
      </c>
      <c r="C101" s="5">
        <v>10337.858822683638</v>
      </c>
      <c r="D101" s="5">
        <v>9207.2406030419552</v>
      </c>
      <c r="E101" s="5">
        <v>1130.6182196416819</v>
      </c>
      <c r="F101" s="34"/>
      <c r="G101" s="34"/>
    </row>
    <row r="102" spans="1:7" x14ac:dyDescent="0.3">
      <c r="A102" s="3">
        <v>47</v>
      </c>
      <c r="B102" s="4">
        <v>44521</v>
      </c>
      <c r="C102" s="5">
        <v>10151.09857983543</v>
      </c>
      <c r="D102" s="5">
        <v>9062.9011374259971</v>
      </c>
      <c r="E102" s="5">
        <v>1088.197442409434</v>
      </c>
      <c r="F102" s="34"/>
      <c r="G102" s="34"/>
    </row>
    <row r="103" spans="1:7" x14ac:dyDescent="0.3">
      <c r="A103" s="3">
        <v>48</v>
      </c>
      <c r="B103" s="4">
        <v>44528</v>
      </c>
      <c r="C103" s="5">
        <v>11486.588511656832</v>
      </c>
      <c r="D103" s="5">
        <v>10068.679144976468</v>
      </c>
      <c r="E103" s="5">
        <v>1417.9093666803624</v>
      </c>
      <c r="F103" s="34"/>
      <c r="G103" s="34"/>
    </row>
    <row r="104" spans="1:7" x14ac:dyDescent="0.3">
      <c r="A104" s="3">
        <v>49</v>
      </c>
      <c r="B104" s="4">
        <v>44535</v>
      </c>
      <c r="C104" s="5">
        <v>11295.214304792456</v>
      </c>
      <c r="D104" s="5">
        <v>10015.538998728956</v>
      </c>
      <c r="E104" s="5">
        <v>1279.6753060634999</v>
      </c>
      <c r="F104" s="34"/>
      <c r="G104" s="34"/>
    </row>
    <row r="105" spans="1:7" x14ac:dyDescent="0.3">
      <c r="A105" s="3">
        <v>50</v>
      </c>
      <c r="B105" s="4">
        <v>44542</v>
      </c>
      <c r="C105" s="5">
        <v>11968.918761792465</v>
      </c>
      <c r="D105" s="5">
        <v>10502.15598807113</v>
      </c>
      <c r="E105" s="5">
        <v>1466.7627737213361</v>
      </c>
      <c r="F105" s="34"/>
      <c r="G105" s="34"/>
    </row>
    <row r="106" spans="1:7" x14ac:dyDescent="0.3">
      <c r="A106" s="3">
        <v>51</v>
      </c>
      <c r="B106" s="4">
        <v>44549</v>
      </c>
      <c r="C106" s="5">
        <v>13315.044440629808</v>
      </c>
      <c r="D106" s="5">
        <v>11787.973062077714</v>
      </c>
      <c r="E106" s="5">
        <v>1527.0713785520943</v>
      </c>
      <c r="F106" s="34"/>
      <c r="G106" s="34"/>
    </row>
    <row r="107" spans="1:7" x14ac:dyDescent="0.3">
      <c r="A107" s="3">
        <v>52</v>
      </c>
      <c r="B107" s="4">
        <v>44556</v>
      </c>
      <c r="C107" s="5">
        <v>13577.847984339209</v>
      </c>
      <c r="D107" s="5">
        <v>11896.542922830904</v>
      </c>
      <c r="E107" s="5">
        <v>1681.3050615083046</v>
      </c>
      <c r="F107" s="34"/>
      <c r="G107" s="34"/>
    </row>
    <row r="108" spans="1:7" x14ac:dyDescent="0.3">
      <c r="A108" s="3">
        <v>1</v>
      </c>
      <c r="B108" s="4">
        <v>44563</v>
      </c>
      <c r="C108" s="5">
        <v>12415.877259990599</v>
      </c>
      <c r="D108" s="5">
        <v>11275.983769738359</v>
      </c>
      <c r="E108" s="5">
        <v>1139.8934902522399</v>
      </c>
      <c r="F108" s="34"/>
      <c r="G108" s="34"/>
    </row>
    <row r="109" spans="1:7" x14ac:dyDescent="0.3">
      <c r="A109" s="3">
        <v>2</v>
      </c>
      <c r="B109" s="4">
        <v>44570</v>
      </c>
      <c r="C109" s="5">
        <v>11331.929244202247</v>
      </c>
      <c r="D109" s="5">
        <v>10264.836681524914</v>
      </c>
      <c r="E109" s="5">
        <v>1067.0925626773339</v>
      </c>
      <c r="F109" s="34"/>
      <c r="G109" s="34"/>
    </row>
    <row r="110" spans="1:7" x14ac:dyDescent="0.3">
      <c r="A110" s="3">
        <v>3</v>
      </c>
      <c r="B110" s="4">
        <v>44577</v>
      </c>
      <c r="C110" s="5">
        <v>10340.312566260491</v>
      </c>
      <c r="D110" s="5">
        <v>9292.3084713569624</v>
      </c>
      <c r="E110" s="5">
        <v>1048.0040949035294</v>
      </c>
      <c r="F110" s="34"/>
      <c r="G110" s="34"/>
    </row>
    <row r="111" spans="1:7" x14ac:dyDescent="0.3">
      <c r="A111" s="3">
        <v>4</v>
      </c>
      <c r="B111" s="4">
        <v>44584</v>
      </c>
      <c r="C111" s="5">
        <v>9806.965843875847</v>
      </c>
      <c r="D111" s="5">
        <v>8754.0878983251459</v>
      </c>
      <c r="E111" s="5">
        <v>1052.877945550701</v>
      </c>
      <c r="F111" s="34"/>
      <c r="G111" s="34"/>
    </row>
    <row r="112" spans="1:7" x14ac:dyDescent="0.3">
      <c r="A112" s="3">
        <v>5</v>
      </c>
      <c r="B112" s="4">
        <v>44591</v>
      </c>
      <c r="C112" s="5">
        <v>10187.420817083565</v>
      </c>
      <c r="D112" s="5">
        <v>8969.2205129396207</v>
      </c>
      <c r="E112" s="5">
        <v>1218.2003041439436</v>
      </c>
      <c r="F112" s="34"/>
      <c r="G112" s="34"/>
    </row>
    <row r="113" spans="1:7" x14ac:dyDescent="0.3">
      <c r="A113" s="3">
        <v>6</v>
      </c>
      <c r="B113" s="4">
        <v>44598</v>
      </c>
      <c r="C113" s="5">
        <v>9910.6918271221239</v>
      </c>
      <c r="D113" s="5">
        <v>8792.7521897599272</v>
      </c>
      <c r="E113" s="5">
        <v>1117.9396373621967</v>
      </c>
      <c r="F113" s="34"/>
      <c r="G113" s="34"/>
    </row>
    <row r="114" spans="1:7" x14ac:dyDescent="0.3">
      <c r="A114" s="3">
        <v>7</v>
      </c>
      <c r="B114" s="4">
        <v>44605</v>
      </c>
      <c r="C114" s="5">
        <v>9568.2649054551057</v>
      </c>
      <c r="D114" s="5">
        <v>8476.574963502133</v>
      </c>
      <c r="E114" s="5">
        <v>1091.6899419529736</v>
      </c>
      <c r="F114" s="34"/>
      <c r="G114" s="34"/>
    </row>
    <row r="115" spans="1:7" x14ac:dyDescent="0.3">
      <c r="A115" s="3">
        <v>8</v>
      </c>
      <c r="B115" s="4">
        <v>44612</v>
      </c>
      <c r="C115" s="5">
        <v>9703.3661830584315</v>
      </c>
      <c r="D115" s="5">
        <v>8529.911833294309</v>
      </c>
      <c r="E115" s="5">
        <v>1173.4543497641214</v>
      </c>
      <c r="F115" s="34"/>
      <c r="G115" s="34"/>
    </row>
    <row r="116" spans="1:7" x14ac:dyDescent="0.3">
      <c r="A116" s="3">
        <v>9</v>
      </c>
      <c r="B116" s="4">
        <v>44619</v>
      </c>
      <c r="C116" s="5">
        <v>10057.543629447067</v>
      </c>
      <c r="D116" s="5">
        <v>8716.423435871664</v>
      </c>
      <c r="E116" s="5">
        <v>1341.1201935754027</v>
      </c>
      <c r="F116" s="34"/>
      <c r="G116" s="34"/>
    </row>
    <row r="117" spans="1:7" x14ac:dyDescent="0.3">
      <c r="A117" s="3">
        <v>10</v>
      </c>
      <c r="B117" s="4">
        <v>44626</v>
      </c>
      <c r="C117" s="5">
        <v>10025.826650456707</v>
      </c>
      <c r="D117" s="5">
        <v>8826.2504287180745</v>
      </c>
      <c r="E117" s="5">
        <v>1199.5762217386318</v>
      </c>
      <c r="F117" s="34"/>
      <c r="G117" s="34"/>
    </row>
    <row r="118" spans="1:7" x14ac:dyDescent="0.3">
      <c r="A118" s="3">
        <v>11</v>
      </c>
      <c r="B118" s="4">
        <v>44633</v>
      </c>
      <c r="C118" s="5">
        <v>9626.1144596056874</v>
      </c>
      <c r="D118" s="5">
        <v>8445.0502605251168</v>
      </c>
      <c r="E118" s="5">
        <v>1181.0641990805707</v>
      </c>
      <c r="F118" s="34"/>
      <c r="G118" s="34"/>
    </row>
    <row r="119" spans="1:7" x14ac:dyDescent="0.3">
      <c r="A119" s="3">
        <v>12</v>
      </c>
      <c r="B119" s="4">
        <v>44640</v>
      </c>
      <c r="C119" s="5">
        <v>9706.732353315896</v>
      </c>
      <c r="D119" s="5">
        <v>8527.1139436377271</v>
      </c>
      <c r="E119" s="5">
        <v>1179.618409678169</v>
      </c>
      <c r="F119" s="34"/>
      <c r="G119" s="34"/>
    </row>
    <row r="120" spans="1:7" x14ac:dyDescent="0.3">
      <c r="A120" s="3">
        <v>13</v>
      </c>
      <c r="B120" s="4">
        <v>44647</v>
      </c>
      <c r="C120" s="5">
        <v>9873.366851262268</v>
      </c>
      <c r="D120" s="5">
        <v>8736.5685801201489</v>
      </c>
      <c r="E120" s="5">
        <v>1136.7982711421187</v>
      </c>
      <c r="F120" s="34"/>
      <c r="G120" s="34"/>
    </row>
    <row r="121" spans="1:7" x14ac:dyDescent="0.3">
      <c r="A121" s="3">
        <v>14</v>
      </c>
      <c r="B121" s="4">
        <v>44654</v>
      </c>
      <c r="C121" s="5">
        <v>10200.947861431931</v>
      </c>
      <c r="D121" s="5">
        <v>8943.1033832651574</v>
      </c>
      <c r="E121" s="5">
        <v>1257.8444781667736</v>
      </c>
      <c r="F121" s="34"/>
      <c r="G121" s="34"/>
    </row>
    <row r="122" spans="1:7" x14ac:dyDescent="0.3">
      <c r="A122" s="99" t="s">
        <v>173</v>
      </c>
      <c r="B122" s="99"/>
      <c r="C122" s="27">
        <f>SUM(C3:C121)</f>
        <v>1440953.9876393657</v>
      </c>
      <c r="D122" s="27">
        <f t="shared" ref="D122:E122" si="0">SUM(D3:D121)</f>
        <v>1312746.6902223527</v>
      </c>
      <c r="E122" s="27">
        <f t="shared" si="0"/>
        <v>128207.29741701311</v>
      </c>
    </row>
    <row r="123" spans="1:7" x14ac:dyDescent="0.3">
      <c r="A123" s="14"/>
      <c r="B123" s="14"/>
      <c r="C123" s="16"/>
      <c r="D123" s="17"/>
      <c r="E123" s="17"/>
    </row>
    <row r="124" spans="1:7" x14ac:dyDescent="0.3">
      <c r="A124" s="18" t="s">
        <v>24</v>
      </c>
      <c r="B124" s="15"/>
      <c r="C124" s="36"/>
      <c r="D124" s="37"/>
      <c r="E124" s="37"/>
      <c r="F124" s="34"/>
      <c r="G124" s="34"/>
    </row>
    <row r="125" spans="1:7" x14ac:dyDescent="0.3">
      <c r="A125" s="19" t="s">
        <v>174</v>
      </c>
      <c r="B125" s="20"/>
      <c r="C125" s="28">
        <v>305247.75734008511</v>
      </c>
      <c r="D125" s="21"/>
      <c r="E125" s="22"/>
      <c r="F125" s="23"/>
      <c r="G125" s="23"/>
    </row>
    <row r="126" spans="1:7" x14ac:dyDescent="0.3">
      <c r="A126" s="18" t="s">
        <v>22</v>
      </c>
      <c r="B126" s="24"/>
      <c r="C126" s="25"/>
      <c r="D126" s="23"/>
      <c r="E126" s="23"/>
      <c r="F126" s="23"/>
      <c r="G126" s="23"/>
    </row>
    <row r="127" spans="1:7" x14ac:dyDescent="0.3">
      <c r="A127" s="19" t="s">
        <v>174</v>
      </c>
      <c r="B127" s="20"/>
      <c r="C127" s="28">
        <v>285417.0622767614</v>
      </c>
      <c r="D127" s="23"/>
      <c r="E127" s="26"/>
      <c r="F127" s="23"/>
      <c r="G127" s="23"/>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4" spans="5:5" x14ac:dyDescent="0.3">
      <c r="E144" s="1"/>
    </row>
    <row r="145" spans="5:5" x14ac:dyDescent="0.3">
      <c r="E145" s="1"/>
    </row>
    <row r="146" spans="5:5" x14ac:dyDescent="0.3">
      <c r="E146" s="1"/>
    </row>
    <row r="147" spans="5:5" x14ac:dyDescent="0.3">
      <c r="E147" s="1"/>
    </row>
    <row r="148" spans="5:5" x14ac:dyDescent="0.3">
      <c r="E148" s="1"/>
    </row>
    <row r="149" spans="5:5" x14ac:dyDescent="0.3">
      <c r="E149" s="1"/>
    </row>
    <row r="150" spans="5:5" x14ac:dyDescent="0.3">
      <c r="E150" s="1"/>
    </row>
    <row r="151" spans="5:5" x14ac:dyDescent="0.3">
      <c r="E151" s="1"/>
    </row>
    <row r="152" spans="5:5" x14ac:dyDescent="0.3">
      <c r="E152" s="1"/>
    </row>
    <row r="154" spans="5:5" x14ac:dyDescent="0.3">
      <c r="E154" s="1"/>
    </row>
  </sheetData>
  <mergeCells count="3">
    <mergeCell ref="C1:E1"/>
    <mergeCell ref="A1:B2"/>
    <mergeCell ref="A122:B12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24"/>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502.23725389531603</v>
      </c>
      <c r="E9" s="5">
        <v>1311.022005953947</v>
      </c>
      <c r="F9" s="5">
        <v>1665.307281660992</v>
      </c>
      <c r="G9" s="5">
        <v>1104.1188862263539</v>
      </c>
      <c r="H9" s="5">
        <v>708.40408291486278</v>
      </c>
      <c r="I9" s="5">
        <v>252.21348835169164</v>
      </c>
      <c r="J9" s="5">
        <v>650.76430037890827</v>
      </c>
      <c r="K9" s="5">
        <v>832.23592639566277</v>
      </c>
      <c r="L9" s="5">
        <v>8323.9855194266347</v>
      </c>
      <c r="M9" s="1"/>
    </row>
    <row r="10" spans="1:13" x14ac:dyDescent="0.3">
      <c r="A10" s="3">
        <v>8</v>
      </c>
      <c r="B10" s="4">
        <v>43877</v>
      </c>
      <c r="C10" s="5">
        <v>1294.9609205039128</v>
      </c>
      <c r="D10" s="5">
        <v>509.16649627788701</v>
      </c>
      <c r="E10" s="5">
        <v>1415.5129075131588</v>
      </c>
      <c r="F10" s="5">
        <v>1761.2042103112378</v>
      </c>
      <c r="G10" s="5">
        <v>1018.2622120738619</v>
      </c>
      <c r="H10" s="5">
        <v>697.44913962482701</v>
      </c>
      <c r="I10" s="5">
        <v>239.27143858135881</v>
      </c>
      <c r="J10" s="5">
        <v>635.57375186406205</v>
      </c>
      <c r="K10" s="5">
        <v>788.9611349665895</v>
      </c>
      <c r="L10" s="5">
        <v>8360.3622117168961</v>
      </c>
      <c r="M10" s="1"/>
    </row>
    <row r="11" spans="1:13" x14ac:dyDescent="0.3">
      <c r="A11" s="3">
        <v>9</v>
      </c>
      <c r="B11" s="4">
        <v>43884</v>
      </c>
      <c r="C11" s="5">
        <v>1171.0915791008676</v>
      </c>
      <c r="D11" s="5">
        <v>483.3037820110859</v>
      </c>
      <c r="E11" s="5">
        <v>1414.9059321321638</v>
      </c>
      <c r="F11" s="5">
        <v>1539.5107744434627</v>
      </c>
      <c r="G11" s="5">
        <v>1047.6401270410126</v>
      </c>
      <c r="H11" s="5">
        <v>732.58408095784432</v>
      </c>
      <c r="I11" s="5">
        <v>251.47426263709212</v>
      </c>
      <c r="J11" s="5">
        <v>619.5741421167038</v>
      </c>
      <c r="K11" s="5">
        <v>812.4347997672869</v>
      </c>
      <c r="L11" s="5">
        <v>8072.5194802075193</v>
      </c>
      <c r="M11" s="1"/>
    </row>
    <row r="12" spans="1:13" x14ac:dyDescent="0.3">
      <c r="A12" s="3">
        <v>10</v>
      </c>
      <c r="B12" s="4">
        <v>43891</v>
      </c>
      <c r="C12" s="5">
        <v>1442.368961585345</v>
      </c>
      <c r="D12" s="5">
        <v>475.39077138937387</v>
      </c>
      <c r="E12" s="5">
        <v>1460.3232699593561</v>
      </c>
      <c r="F12" s="5">
        <v>1692.5712827574253</v>
      </c>
      <c r="G12" s="5">
        <v>1035.3849655970721</v>
      </c>
      <c r="H12" s="5">
        <v>758.52929066174329</v>
      </c>
      <c r="I12" s="5">
        <v>281.25643953525457</v>
      </c>
      <c r="J12" s="5">
        <v>562.06786177535798</v>
      </c>
      <c r="K12" s="5">
        <v>876.38880934084204</v>
      </c>
      <c r="L12" s="5">
        <v>8584.2816526017705</v>
      </c>
      <c r="M12" s="1"/>
    </row>
    <row r="13" spans="1:13" x14ac:dyDescent="0.3">
      <c r="A13" s="3">
        <v>11</v>
      </c>
      <c r="B13" s="4">
        <v>43898</v>
      </c>
      <c r="C13" s="5">
        <v>1247.709724892266</v>
      </c>
      <c r="D13" s="5">
        <v>500.88625621891714</v>
      </c>
      <c r="E13" s="5">
        <v>1436.6940659755883</v>
      </c>
      <c r="F13" s="5">
        <v>1630.8353506103942</v>
      </c>
      <c r="G13" s="5">
        <v>1147.5326049806847</v>
      </c>
      <c r="H13" s="5">
        <v>743.62647185776677</v>
      </c>
      <c r="I13" s="5">
        <v>242.50053996171701</v>
      </c>
      <c r="J13" s="5">
        <v>611.0854087276673</v>
      </c>
      <c r="K13" s="5">
        <v>832.31905833958149</v>
      </c>
      <c r="L13" s="5">
        <v>8393.1894815645828</v>
      </c>
      <c r="M13" s="1"/>
    </row>
    <row r="14" spans="1:13" x14ac:dyDescent="0.3">
      <c r="A14" s="3">
        <v>12</v>
      </c>
      <c r="B14" s="4">
        <v>43905</v>
      </c>
      <c r="C14" s="5">
        <v>1237.0833356200362</v>
      </c>
      <c r="D14" s="5">
        <v>463.12413377915175</v>
      </c>
      <c r="E14" s="5">
        <v>1477.6038563324923</v>
      </c>
      <c r="F14" s="5">
        <v>1638.6739245897097</v>
      </c>
      <c r="G14" s="5">
        <v>1019.7654072253014</v>
      </c>
      <c r="H14" s="5">
        <v>669.64129094546797</v>
      </c>
      <c r="I14" s="5">
        <v>243.50973079082382</v>
      </c>
      <c r="J14" s="5">
        <v>625.49026342417278</v>
      </c>
      <c r="K14" s="5">
        <v>808.1417779221905</v>
      </c>
      <c r="L14" s="5">
        <v>8183.0337206293461</v>
      </c>
      <c r="M14" s="1"/>
    </row>
    <row r="15" spans="1:13" x14ac:dyDescent="0.3">
      <c r="A15" s="3">
        <v>13</v>
      </c>
      <c r="B15" s="4">
        <v>43912</v>
      </c>
      <c r="C15" s="5">
        <v>1278.1286865265724</v>
      </c>
      <c r="D15" s="5">
        <v>523.31532207377131</v>
      </c>
      <c r="E15" s="5">
        <v>1369.377681510718</v>
      </c>
      <c r="F15" s="5">
        <v>1640.8417773170199</v>
      </c>
      <c r="G15" s="5">
        <v>1050.2533070554041</v>
      </c>
      <c r="H15" s="5">
        <v>714.17605197727198</v>
      </c>
      <c r="I15" s="5">
        <v>247.93452994437453</v>
      </c>
      <c r="J15" s="5">
        <v>567.23873420204723</v>
      </c>
      <c r="K15" s="5">
        <v>844.76836946316632</v>
      </c>
      <c r="L15" s="5">
        <v>8236.0344600703447</v>
      </c>
      <c r="M15" s="1"/>
    </row>
    <row r="16" spans="1:13" x14ac:dyDescent="0.3">
      <c r="A16" s="3">
        <v>14</v>
      </c>
      <c r="B16" s="4">
        <v>43919</v>
      </c>
      <c r="C16" s="5">
        <v>1305.2430551926914</v>
      </c>
      <c r="D16" s="5">
        <v>497.02040058591359</v>
      </c>
      <c r="E16" s="5">
        <v>1350.0672203080849</v>
      </c>
      <c r="F16" s="5">
        <v>1550.9210639586963</v>
      </c>
      <c r="G16" s="5">
        <v>1030.3652731559368</v>
      </c>
      <c r="H16" s="5">
        <v>781.91091092850547</v>
      </c>
      <c r="I16" s="5">
        <v>249.68660448733851</v>
      </c>
      <c r="J16" s="5">
        <v>596.71085623614533</v>
      </c>
      <c r="K16" s="5">
        <v>876.85328443763183</v>
      </c>
      <c r="L16" s="5">
        <v>8238.7786692909449</v>
      </c>
      <c r="M16" s="1"/>
    </row>
    <row r="17" spans="1:13" x14ac:dyDescent="0.3">
      <c r="A17" s="3">
        <v>15</v>
      </c>
      <c r="B17" s="4">
        <v>43926</v>
      </c>
      <c r="C17" s="5">
        <v>1265.4744909488709</v>
      </c>
      <c r="D17" s="5">
        <v>499.57231200445824</v>
      </c>
      <c r="E17" s="5">
        <v>1433.7384093865976</v>
      </c>
      <c r="F17" s="5">
        <v>1532.5086584714804</v>
      </c>
      <c r="G17" s="5">
        <v>1021.3605340926803</v>
      </c>
      <c r="H17" s="5">
        <v>767.31453162727723</v>
      </c>
      <c r="I17" s="5">
        <v>241.21587420420383</v>
      </c>
      <c r="J17" s="5">
        <v>648.87403868344109</v>
      </c>
      <c r="K17" s="5">
        <v>879.4101828999261</v>
      </c>
      <c r="L17" s="5">
        <v>8289.4690323189352</v>
      </c>
      <c r="M17" s="1"/>
    </row>
    <row r="18" spans="1:13" x14ac:dyDescent="0.3">
      <c r="A18" s="3">
        <v>16</v>
      </c>
      <c r="B18" s="4">
        <v>43933</v>
      </c>
      <c r="C18" s="5">
        <v>1245.0520077952451</v>
      </c>
      <c r="D18" s="5">
        <v>475.53205329071523</v>
      </c>
      <c r="E18" s="5">
        <v>1352.8677014723044</v>
      </c>
      <c r="F18" s="5">
        <v>1583.4940840267664</v>
      </c>
      <c r="G18" s="5">
        <v>1094.6482567073454</v>
      </c>
      <c r="H18" s="5">
        <v>733.24686583009532</v>
      </c>
      <c r="I18" s="5">
        <v>260.33872909122624</v>
      </c>
      <c r="J18" s="5">
        <v>593.26447062186367</v>
      </c>
      <c r="K18" s="5">
        <v>783.32058488284906</v>
      </c>
      <c r="L18" s="5">
        <v>8121.7647537184112</v>
      </c>
      <c r="M18" s="1"/>
    </row>
    <row r="19" spans="1:13" x14ac:dyDescent="0.3">
      <c r="A19" s="3">
        <v>17</v>
      </c>
      <c r="B19" s="4">
        <v>43940</v>
      </c>
      <c r="C19" s="5">
        <v>1294.9661651623633</v>
      </c>
      <c r="D19" s="5">
        <v>451.75980115023299</v>
      </c>
      <c r="E19" s="5">
        <v>1364.2224904602454</v>
      </c>
      <c r="F19" s="5">
        <v>1531.8309699315755</v>
      </c>
      <c r="G19" s="5">
        <v>961.19315055471543</v>
      </c>
      <c r="H19" s="5">
        <v>663.86930149630723</v>
      </c>
      <c r="I19" s="5">
        <v>230.95416680050064</v>
      </c>
      <c r="J19" s="5">
        <v>601.65408191601114</v>
      </c>
      <c r="K19" s="5">
        <v>836.32779936139877</v>
      </c>
      <c r="L19" s="5">
        <v>7936.7779268333497</v>
      </c>
      <c r="M19" s="1"/>
    </row>
    <row r="20" spans="1:13" x14ac:dyDescent="0.3">
      <c r="A20" s="3">
        <v>18</v>
      </c>
      <c r="B20" s="4">
        <v>43947</v>
      </c>
      <c r="C20" s="5">
        <v>1212.6451621470978</v>
      </c>
      <c r="D20" s="5">
        <v>481.21704378199502</v>
      </c>
      <c r="E20" s="5">
        <v>1396.2880513168902</v>
      </c>
      <c r="F20" s="5">
        <v>1480.6917397966381</v>
      </c>
      <c r="G20" s="5">
        <v>1027.1023237224533</v>
      </c>
      <c r="H20" s="5">
        <v>745.89824528779081</v>
      </c>
      <c r="I20" s="5">
        <v>240.11417482713074</v>
      </c>
      <c r="J20" s="5">
        <v>596.27614787616062</v>
      </c>
      <c r="K20" s="5">
        <v>817.09045823514521</v>
      </c>
      <c r="L20" s="5">
        <v>7997.3233469913012</v>
      </c>
      <c r="M20" s="1"/>
    </row>
    <row r="21" spans="1:13" x14ac:dyDescent="0.3">
      <c r="A21" s="3">
        <v>19</v>
      </c>
      <c r="B21" s="4">
        <v>43954</v>
      </c>
      <c r="C21" s="5">
        <v>1313.2533691120557</v>
      </c>
      <c r="D21" s="5">
        <v>488.19863596227748</v>
      </c>
      <c r="E21" s="5">
        <v>1469.667823710367</v>
      </c>
      <c r="F21" s="5">
        <v>1581.0068768076533</v>
      </c>
      <c r="G21" s="5">
        <v>1036.2494195756994</v>
      </c>
      <c r="H21" s="5">
        <v>720.78310322928746</v>
      </c>
      <c r="I21" s="5">
        <v>258.16617713289645</v>
      </c>
      <c r="J21" s="5">
        <v>587.49854248044699</v>
      </c>
      <c r="K21" s="5">
        <v>884.74362447506815</v>
      </c>
      <c r="L21" s="5">
        <v>8339.567572485752</v>
      </c>
      <c r="M21" s="1"/>
    </row>
    <row r="22" spans="1:13" x14ac:dyDescent="0.3">
      <c r="A22" s="3">
        <v>20</v>
      </c>
      <c r="B22" s="4">
        <v>43961</v>
      </c>
      <c r="C22" s="5">
        <v>1305.18758502576</v>
      </c>
      <c r="D22" s="5">
        <v>524.81082225494151</v>
      </c>
      <c r="E22" s="5">
        <v>1450.7738546619833</v>
      </c>
      <c r="F22" s="5">
        <v>1631.3689276013517</v>
      </c>
      <c r="G22" s="5">
        <v>1046.6276148947727</v>
      </c>
      <c r="H22" s="5">
        <v>739.92121578599051</v>
      </c>
      <c r="I22" s="5">
        <v>242.36957958282582</v>
      </c>
      <c r="J22" s="5">
        <v>623.53465800745334</v>
      </c>
      <c r="K22" s="5">
        <v>912.30292811726667</v>
      </c>
      <c r="L22" s="5">
        <v>8476.8971859323465</v>
      </c>
      <c r="M22" s="1"/>
    </row>
    <row r="23" spans="1:13" x14ac:dyDescent="0.3">
      <c r="A23" s="3">
        <v>21</v>
      </c>
      <c r="B23" s="4">
        <v>43968</v>
      </c>
      <c r="C23" s="5">
        <v>1424.9638242295291</v>
      </c>
      <c r="D23" s="5">
        <v>486.36846479774101</v>
      </c>
      <c r="E23" s="5">
        <v>1437.4458102805745</v>
      </c>
      <c r="F23" s="5">
        <v>1541.8487930001579</v>
      </c>
      <c r="G23" s="5">
        <v>1061.3326850826995</v>
      </c>
      <c r="H23" s="5">
        <v>721.48344975900523</v>
      </c>
      <c r="I23" s="5">
        <v>223.90734379271444</v>
      </c>
      <c r="J23" s="5">
        <v>583.11300086440519</v>
      </c>
      <c r="K23" s="5">
        <v>1142.1342591112091</v>
      </c>
      <c r="L23" s="5">
        <v>8622.5976309180369</v>
      </c>
      <c r="M23" s="1"/>
    </row>
    <row r="24" spans="1:13" x14ac:dyDescent="0.3">
      <c r="A24" s="29">
        <v>22</v>
      </c>
      <c r="B24" s="4">
        <v>43975</v>
      </c>
      <c r="C24" s="29">
        <v>1525.9056796882835</v>
      </c>
      <c r="D24" s="29">
        <v>546.44378346368728</v>
      </c>
      <c r="E24" s="29">
        <v>1618.7389621448503</v>
      </c>
      <c r="F24" s="29">
        <v>1619.778380113718</v>
      </c>
      <c r="G24" s="29">
        <v>1040.8329825570734</v>
      </c>
      <c r="H24" s="29">
        <v>706.2970263770319</v>
      </c>
      <c r="I24" s="29">
        <v>292.05433285233084</v>
      </c>
      <c r="J24" s="29">
        <v>607.01521245976687</v>
      </c>
      <c r="K24" s="29">
        <v>1212.5890735782618</v>
      </c>
      <c r="L24" s="29">
        <v>9169.6554332350024</v>
      </c>
      <c r="M24" s="1"/>
    </row>
    <row r="25" spans="1:13" x14ac:dyDescent="0.3">
      <c r="A25" s="29">
        <v>23</v>
      </c>
      <c r="B25" s="4">
        <v>43982</v>
      </c>
      <c r="C25" s="29">
        <v>1556.6556765645194</v>
      </c>
      <c r="D25" s="29">
        <v>608.90489034241023</v>
      </c>
      <c r="E25" s="29">
        <v>1556.181157823934</v>
      </c>
      <c r="F25" s="29">
        <v>1673.2469265171258</v>
      </c>
      <c r="G25" s="29">
        <v>1034.1787603379703</v>
      </c>
      <c r="H25" s="29">
        <v>760.98659732022656</v>
      </c>
      <c r="I25" s="29">
        <v>267.64486690033249</v>
      </c>
      <c r="J25" s="29">
        <v>636.64938969481125</v>
      </c>
      <c r="K25" s="29">
        <v>1309.6562797992947</v>
      </c>
      <c r="L25" s="29">
        <v>9404.1045453006263</v>
      </c>
      <c r="M25" s="1"/>
    </row>
    <row r="26" spans="1:13" x14ac:dyDescent="0.3">
      <c r="A26" s="29">
        <v>24</v>
      </c>
      <c r="B26" s="4">
        <v>43989</v>
      </c>
      <c r="C26" s="29">
        <v>1729.5033100872799</v>
      </c>
      <c r="D26" s="29">
        <v>592.34985583530261</v>
      </c>
      <c r="E26" s="29">
        <v>1665.3647610382991</v>
      </c>
      <c r="F26" s="29">
        <v>1736.9696929006022</v>
      </c>
      <c r="G26" s="29">
        <v>1166.6723955805942</v>
      </c>
      <c r="H26" s="29">
        <v>763.93771685038837</v>
      </c>
      <c r="I26" s="29">
        <v>276.54351285385246</v>
      </c>
      <c r="J26" s="29">
        <v>637.25009768904465</v>
      </c>
      <c r="K26" s="29">
        <v>1450.6382556671697</v>
      </c>
      <c r="L26" s="29">
        <v>10019.229598502532</v>
      </c>
      <c r="M26" s="1"/>
    </row>
    <row r="27" spans="1:13" x14ac:dyDescent="0.3">
      <c r="A27" s="29">
        <v>25</v>
      </c>
      <c r="B27" s="4">
        <v>43996</v>
      </c>
      <c r="C27" s="29">
        <v>1999.3120277753674</v>
      </c>
      <c r="D27" s="29">
        <v>616.55168470756416</v>
      </c>
      <c r="E27" s="29">
        <v>2174.7417098997994</v>
      </c>
      <c r="F27" s="29">
        <v>1899.6574594770359</v>
      </c>
      <c r="G27" s="29">
        <v>1213.6143986866327</v>
      </c>
      <c r="H27" s="29">
        <v>883.63780757801396</v>
      </c>
      <c r="I27" s="29">
        <v>325.79462148410414</v>
      </c>
      <c r="J27" s="29">
        <v>780.85555644789133</v>
      </c>
      <c r="K27" s="29">
        <v>1547.4532131078561</v>
      </c>
      <c r="L27" s="29">
        <v>11441.618479164266</v>
      </c>
      <c r="M27" s="1"/>
    </row>
    <row r="28" spans="1:13" x14ac:dyDescent="0.3">
      <c r="A28" s="29">
        <v>26</v>
      </c>
      <c r="B28" s="4">
        <v>44003</v>
      </c>
      <c r="C28" s="29">
        <v>2241.2064860484397</v>
      </c>
      <c r="D28" s="29">
        <v>593.60717648994921</v>
      </c>
      <c r="E28" s="29">
        <v>2611.7278333346721</v>
      </c>
      <c r="F28" s="29">
        <v>2011.5966286582111</v>
      </c>
      <c r="G28" s="29">
        <v>1192.6228797326348</v>
      </c>
      <c r="H28" s="29">
        <v>875.30041106410249</v>
      </c>
      <c r="I28" s="29">
        <v>289.79771289355483</v>
      </c>
      <c r="J28" s="29">
        <v>773.16937537482909</v>
      </c>
      <c r="K28" s="29">
        <v>1424.5952870120109</v>
      </c>
      <c r="L28" s="29">
        <v>12013.623790608402</v>
      </c>
      <c r="M28" s="1"/>
    </row>
    <row r="29" spans="1:13" x14ac:dyDescent="0.3">
      <c r="A29" s="29">
        <v>27</v>
      </c>
      <c r="B29" s="4">
        <v>44010</v>
      </c>
      <c r="C29" s="29">
        <v>2621.8372024066598</v>
      </c>
      <c r="D29" s="29">
        <v>643.73238513020965</v>
      </c>
      <c r="E29" s="29">
        <v>2977.8649008511538</v>
      </c>
      <c r="F29" s="29">
        <v>2180.7803751718166</v>
      </c>
      <c r="G29" s="29">
        <v>1200.6474356315803</v>
      </c>
      <c r="H29" s="29">
        <v>877.1225393234231</v>
      </c>
      <c r="I29" s="29">
        <v>307.88156366853593</v>
      </c>
      <c r="J29" s="29">
        <v>766.04243463803118</v>
      </c>
      <c r="K29" s="29">
        <v>1410.761556150507</v>
      </c>
      <c r="L29" s="29">
        <v>12986.670392971917</v>
      </c>
      <c r="M29" s="1"/>
    </row>
    <row r="30" spans="1:13" x14ac:dyDescent="0.3">
      <c r="A30" s="29">
        <v>28</v>
      </c>
      <c r="B30" s="4">
        <v>44017</v>
      </c>
      <c r="C30" s="29">
        <v>2901.6217845071233</v>
      </c>
      <c r="D30" s="29">
        <v>739.82800754908192</v>
      </c>
      <c r="E30" s="29">
        <v>3363.960988369829</v>
      </c>
      <c r="F30" s="29">
        <v>2432.0750910385254</v>
      </c>
      <c r="G30" s="29">
        <v>1220.8658537650758</v>
      </c>
      <c r="H30" s="29">
        <v>1037.6313043676266</v>
      </c>
      <c r="I30" s="29">
        <v>288.34461994477419</v>
      </c>
      <c r="J30" s="29">
        <v>875.14773327959438</v>
      </c>
      <c r="K30" s="29">
        <v>1435.6586046483344</v>
      </c>
      <c r="L30" s="29">
        <v>14295.133987469966</v>
      </c>
      <c r="M30" s="1"/>
    </row>
    <row r="31" spans="1:13" x14ac:dyDescent="0.3">
      <c r="A31" s="29">
        <v>29</v>
      </c>
      <c r="B31" s="4">
        <v>44024</v>
      </c>
      <c r="C31" s="29">
        <v>2873.8293579117862</v>
      </c>
      <c r="D31" s="29">
        <v>907.40604436393437</v>
      </c>
      <c r="E31" s="29">
        <v>3819.8461571670728</v>
      </c>
      <c r="F31" s="29">
        <v>3008.7730536369281</v>
      </c>
      <c r="G31" s="29">
        <v>1386.1570392837411</v>
      </c>
      <c r="H31" s="29">
        <v>1146.6937414474119</v>
      </c>
      <c r="I31" s="29">
        <v>348.34363934442354</v>
      </c>
      <c r="J31" s="29">
        <v>995.24448633526345</v>
      </c>
      <c r="K31" s="29">
        <v>1378.6585757516805</v>
      </c>
      <c r="L31" s="29">
        <v>15864.952095242243</v>
      </c>
      <c r="M31" s="1"/>
    </row>
    <row r="32" spans="1:13" x14ac:dyDescent="0.3">
      <c r="A32" s="29">
        <v>30</v>
      </c>
      <c r="B32" s="4">
        <v>44031</v>
      </c>
      <c r="C32" s="29">
        <v>2755.3957165322527</v>
      </c>
      <c r="D32" s="29">
        <v>1037.7577800724896</v>
      </c>
      <c r="E32" s="29">
        <v>3442.3872916755508</v>
      </c>
      <c r="F32" s="29">
        <v>3301.0768646630058</v>
      </c>
      <c r="G32" s="29">
        <v>1367.1461558908939</v>
      </c>
      <c r="H32" s="29">
        <v>1270.0517860384152</v>
      </c>
      <c r="I32" s="29">
        <v>382.52493385039816</v>
      </c>
      <c r="J32" s="29">
        <v>964.44264477199454</v>
      </c>
      <c r="K32" s="29">
        <v>1242.710855396967</v>
      </c>
      <c r="L32" s="29">
        <v>15763.494028891966</v>
      </c>
      <c r="M32" s="1"/>
    </row>
    <row r="33" spans="1:13" x14ac:dyDescent="0.3">
      <c r="A33" s="29">
        <v>31</v>
      </c>
      <c r="B33" s="4">
        <v>44038</v>
      </c>
      <c r="C33" s="29">
        <v>2384.6534437289374</v>
      </c>
      <c r="D33" s="29">
        <v>1111.7112480626442</v>
      </c>
      <c r="E33" s="29">
        <v>3059.7601414884693</v>
      </c>
      <c r="F33" s="29">
        <v>3119.8266867246239</v>
      </c>
      <c r="G33" s="29">
        <v>1439.5102883859081</v>
      </c>
      <c r="H33" s="29">
        <v>1229.5069502111201</v>
      </c>
      <c r="I33" s="29">
        <v>379.55454109759842</v>
      </c>
      <c r="J33" s="29">
        <v>937.30973999029857</v>
      </c>
      <c r="K33" s="29">
        <v>1164.5273205503972</v>
      </c>
      <c r="L33" s="29">
        <v>14826.360360239994</v>
      </c>
      <c r="M33" s="1"/>
    </row>
    <row r="34" spans="1:13" x14ac:dyDescent="0.3">
      <c r="A34" s="29">
        <v>32</v>
      </c>
      <c r="B34" s="4">
        <v>44045</v>
      </c>
      <c r="C34" s="29">
        <v>1999.6250974367038</v>
      </c>
      <c r="D34" s="29">
        <v>1023.3872387256616</v>
      </c>
      <c r="E34" s="29">
        <v>2519.4559851616677</v>
      </c>
      <c r="F34" s="29">
        <v>2870.3635204474922</v>
      </c>
      <c r="G34" s="29">
        <v>1326.5404065529174</v>
      </c>
      <c r="H34" s="29">
        <v>1105.5402897340482</v>
      </c>
      <c r="I34" s="29">
        <v>387.7014744557236</v>
      </c>
      <c r="J34" s="29">
        <v>894.45216795173269</v>
      </c>
      <c r="K34" s="29">
        <v>1189.7948506936423</v>
      </c>
      <c r="L34" s="29">
        <v>13316.861031159591</v>
      </c>
    </row>
    <row r="35" spans="1:13" x14ac:dyDescent="0.3">
      <c r="A35" s="29">
        <v>33</v>
      </c>
      <c r="B35" s="4">
        <v>44052</v>
      </c>
      <c r="C35" s="29">
        <v>1765.3779859551853</v>
      </c>
      <c r="D35" s="29">
        <v>877.09055857090607</v>
      </c>
      <c r="E35" s="29">
        <v>2192.2238619857862</v>
      </c>
      <c r="F35" s="29">
        <v>2445.5512036032264</v>
      </c>
      <c r="G35" s="29">
        <v>1318.4390993404199</v>
      </c>
      <c r="H35" s="29">
        <v>1055.5881890716641</v>
      </c>
      <c r="I35" s="29">
        <v>384.65408102531308</v>
      </c>
      <c r="J35" s="29">
        <v>814.05134696417099</v>
      </c>
      <c r="K35" s="29">
        <v>1028.2348119457567</v>
      </c>
      <c r="L35" s="29">
        <v>11881.21113846243</v>
      </c>
    </row>
    <row r="36" spans="1:13" x14ac:dyDescent="0.3">
      <c r="A36" s="29">
        <v>34</v>
      </c>
      <c r="B36" s="4">
        <v>44059</v>
      </c>
      <c r="C36" s="29">
        <v>1819.5149311865075</v>
      </c>
      <c r="D36" s="29">
        <v>849.13992865475302</v>
      </c>
      <c r="E36" s="29">
        <v>1990.2304427661325</v>
      </c>
      <c r="F36" s="29">
        <v>2199.6108162054816</v>
      </c>
      <c r="G36" s="29">
        <v>1229.420901917297</v>
      </c>
      <c r="H36" s="29">
        <v>906.53230478773276</v>
      </c>
      <c r="I36" s="29">
        <v>385.34755938306796</v>
      </c>
      <c r="J36" s="29">
        <v>834.44632062008577</v>
      </c>
      <c r="K36" s="29">
        <v>1120.6772907442642</v>
      </c>
      <c r="L36" s="29">
        <v>11334.920496265324</v>
      </c>
    </row>
    <row r="37" spans="1:13" x14ac:dyDescent="0.3">
      <c r="A37" s="29">
        <v>35</v>
      </c>
      <c r="B37" s="4">
        <v>44066</v>
      </c>
      <c r="C37" s="29">
        <v>1543.4098518529852</v>
      </c>
      <c r="D37" s="29">
        <v>782.13795191825102</v>
      </c>
      <c r="E37" s="29">
        <v>1862.7439214737528</v>
      </c>
      <c r="F37" s="29">
        <v>2017.2292557501103</v>
      </c>
      <c r="G37" s="29">
        <v>1224.1662567899707</v>
      </c>
      <c r="H37" s="29">
        <v>846.13532598604274</v>
      </c>
      <c r="I37" s="29">
        <v>373.18155435518611</v>
      </c>
      <c r="J37" s="29">
        <v>703.70272684382633</v>
      </c>
      <c r="K37" s="29">
        <v>1057.1225912882574</v>
      </c>
      <c r="L37" s="29">
        <v>10409.829436258384</v>
      </c>
    </row>
    <row r="38" spans="1:13" x14ac:dyDescent="0.3">
      <c r="A38" s="29">
        <v>36</v>
      </c>
      <c r="B38" s="4">
        <v>44073</v>
      </c>
      <c r="C38" s="29">
        <v>1582.6604956738879</v>
      </c>
      <c r="D38" s="29">
        <v>673.27892428914038</v>
      </c>
      <c r="E38" s="29">
        <v>1766.4732800924505</v>
      </c>
      <c r="F38" s="29">
        <v>2019.5373146272495</v>
      </c>
      <c r="G38" s="29">
        <v>1194.3296871351718</v>
      </c>
      <c r="H38" s="29">
        <v>847.2021576681135</v>
      </c>
      <c r="I38" s="29">
        <v>327.74271754154177</v>
      </c>
      <c r="J38" s="29">
        <v>706.21019687677699</v>
      </c>
      <c r="K38" s="29">
        <v>1069.3842327855932</v>
      </c>
      <c r="L38" s="29">
        <v>10186.819006689926</v>
      </c>
    </row>
    <row r="39" spans="1:13" x14ac:dyDescent="0.3">
      <c r="A39" s="29">
        <v>37</v>
      </c>
      <c r="B39" s="4">
        <v>44080</v>
      </c>
      <c r="C39" s="29">
        <v>1442.4824112953143</v>
      </c>
      <c r="D39" s="29">
        <v>611.2902046651966</v>
      </c>
      <c r="E39" s="29">
        <v>1599.0498615714184</v>
      </c>
      <c r="F39" s="29">
        <v>1700.5739160810549</v>
      </c>
      <c r="G39" s="29">
        <v>1102.5289233233962</v>
      </c>
      <c r="H39" s="29">
        <v>824.66705800349268</v>
      </c>
      <c r="I39" s="29">
        <v>346.98586392204891</v>
      </c>
      <c r="J39" s="29">
        <v>657.3458898193353</v>
      </c>
      <c r="K39" s="29">
        <v>1017.8445406671967</v>
      </c>
      <c r="L39" s="29">
        <v>9302.7686693484538</v>
      </c>
    </row>
    <row r="40" spans="1:13" x14ac:dyDescent="0.3">
      <c r="A40" s="29">
        <v>38</v>
      </c>
      <c r="B40" s="4">
        <v>44087</v>
      </c>
      <c r="C40" s="29">
        <v>1381.2106807275343</v>
      </c>
      <c r="D40" s="29">
        <v>560.86906263884077</v>
      </c>
      <c r="E40" s="29">
        <v>1485.6439569527729</v>
      </c>
      <c r="F40" s="29">
        <v>1787.481734052863</v>
      </c>
      <c r="G40" s="29">
        <v>1155.2958215508593</v>
      </c>
      <c r="H40" s="29">
        <v>783.47273794556918</v>
      </c>
      <c r="I40" s="29">
        <v>304.25221381321381</v>
      </c>
      <c r="J40" s="29">
        <v>662.23029220611784</v>
      </c>
      <c r="K40" s="29">
        <v>835.86183623200577</v>
      </c>
      <c r="L40" s="29">
        <v>8956.3183361197771</v>
      </c>
    </row>
    <row r="41" spans="1:13" x14ac:dyDescent="0.3">
      <c r="A41" s="29">
        <v>39</v>
      </c>
      <c r="B41" s="4">
        <v>44094</v>
      </c>
      <c r="C41" s="29">
        <v>1400.1165200212963</v>
      </c>
      <c r="D41" s="29">
        <v>659.82580690840223</v>
      </c>
      <c r="E41" s="29">
        <v>1495.9913806720583</v>
      </c>
      <c r="F41" s="29">
        <v>1716.7340496611976</v>
      </c>
      <c r="G41" s="29">
        <v>1118.9557384435534</v>
      </c>
      <c r="H41" s="29">
        <v>816.8564075207745</v>
      </c>
      <c r="I41" s="29">
        <v>304.29090206285042</v>
      </c>
      <c r="J41" s="29">
        <v>641.3623192777477</v>
      </c>
      <c r="K41" s="29">
        <v>882.47766002369031</v>
      </c>
      <c r="L41" s="29">
        <v>9036.6107845915722</v>
      </c>
    </row>
    <row r="42" spans="1:13" x14ac:dyDescent="0.3">
      <c r="A42" s="29">
        <v>40</v>
      </c>
      <c r="B42" s="4">
        <v>44101</v>
      </c>
      <c r="C42" s="29">
        <v>1431.7780147230969</v>
      </c>
      <c r="D42" s="29">
        <v>605.05340652289021</v>
      </c>
      <c r="E42" s="29">
        <v>1437.2331353654104</v>
      </c>
      <c r="F42" s="29">
        <v>1670.4739166872296</v>
      </c>
      <c r="G42" s="29">
        <v>1043.5727696874037</v>
      </c>
      <c r="H42" s="29">
        <v>691.54018533960493</v>
      </c>
      <c r="I42" s="29">
        <v>306.87871171578138</v>
      </c>
      <c r="J42" s="29">
        <v>670.13857504096131</v>
      </c>
      <c r="K42" s="29">
        <v>997.96061030850831</v>
      </c>
      <c r="L42" s="29">
        <v>8854.6293253908862</v>
      </c>
    </row>
    <row r="43" spans="1:13" x14ac:dyDescent="0.3">
      <c r="A43" s="29">
        <v>41</v>
      </c>
      <c r="B43" s="4">
        <v>44108</v>
      </c>
      <c r="C43" s="29">
        <v>1474.9669977470508</v>
      </c>
      <c r="D43" s="29">
        <v>586.26836763066785</v>
      </c>
      <c r="E43" s="29">
        <v>1555.5965276377351</v>
      </c>
      <c r="F43" s="29">
        <v>1783.3003509473906</v>
      </c>
      <c r="G43" s="29">
        <v>1158.630407833678</v>
      </c>
      <c r="H43" s="29">
        <v>778.79996082008836</v>
      </c>
      <c r="I43" s="29">
        <v>320.50166591446225</v>
      </c>
      <c r="J43" s="29">
        <v>654.12578048842829</v>
      </c>
      <c r="K43" s="29">
        <v>948.01546974251801</v>
      </c>
      <c r="L43" s="29">
        <v>9260.2055287620187</v>
      </c>
    </row>
    <row r="44" spans="1:13" x14ac:dyDescent="0.3">
      <c r="A44" s="29">
        <v>42</v>
      </c>
      <c r="B44" s="4">
        <v>44115</v>
      </c>
      <c r="C44" s="29">
        <v>1480.9358089608668</v>
      </c>
      <c r="D44" s="29">
        <v>619.98547489883595</v>
      </c>
      <c r="E44" s="29">
        <v>1570.2094240099109</v>
      </c>
      <c r="F44" s="29">
        <v>1823.5813230447761</v>
      </c>
      <c r="G44" s="29">
        <v>1132.9251775349073</v>
      </c>
      <c r="H44" s="29">
        <v>836.50967318915332</v>
      </c>
      <c r="I44" s="29">
        <v>304.75260442599506</v>
      </c>
      <c r="J44" s="29">
        <v>703.14538802200605</v>
      </c>
      <c r="K44" s="29">
        <v>943.51654155431333</v>
      </c>
      <c r="L44" s="29">
        <v>9415.5614156407646</v>
      </c>
    </row>
    <row r="45" spans="1:13" x14ac:dyDescent="0.3">
      <c r="A45" s="29">
        <v>43</v>
      </c>
      <c r="B45" s="4">
        <v>44122</v>
      </c>
      <c r="C45" s="29">
        <v>1483.5169445012107</v>
      </c>
      <c r="D45" s="29">
        <v>612.29226633219957</v>
      </c>
      <c r="E45" s="29">
        <v>1547.2726516103526</v>
      </c>
      <c r="F45" s="29">
        <v>1665.3528351314701</v>
      </c>
      <c r="G45" s="29">
        <v>1190.6788229781228</v>
      </c>
      <c r="H45" s="29">
        <v>836.10822487789846</v>
      </c>
      <c r="I45" s="29">
        <v>333.83352110674127</v>
      </c>
      <c r="J45" s="29">
        <v>766.91861862570545</v>
      </c>
      <c r="K45" s="29">
        <v>867.38094309037137</v>
      </c>
      <c r="L45" s="29">
        <v>9303.3548282540723</v>
      </c>
    </row>
    <row r="46" spans="1:13" x14ac:dyDescent="0.3">
      <c r="A46" s="29">
        <v>44</v>
      </c>
      <c r="B46" s="4">
        <v>44129</v>
      </c>
      <c r="C46" s="29">
        <v>1584.1256553007915</v>
      </c>
      <c r="D46" s="29">
        <v>615.18843516904531</v>
      </c>
      <c r="E46" s="29">
        <v>1525.5953756815406</v>
      </c>
      <c r="F46" s="29">
        <v>1682.1618881593581</v>
      </c>
      <c r="G46" s="29">
        <v>1124.1163582695331</v>
      </c>
      <c r="H46" s="29">
        <v>852.94094848289888</v>
      </c>
      <c r="I46" s="29">
        <v>297.56046143020205</v>
      </c>
      <c r="J46" s="29">
        <v>662.46067446916209</v>
      </c>
      <c r="K46" s="29">
        <v>821.55228651153311</v>
      </c>
      <c r="L46" s="29">
        <v>9165.7020834740651</v>
      </c>
    </row>
    <row r="47" spans="1:13" x14ac:dyDescent="0.3">
      <c r="A47" s="29">
        <v>45</v>
      </c>
      <c r="B47" s="4">
        <v>44136</v>
      </c>
      <c r="C47" s="29">
        <v>1692.8470120813745</v>
      </c>
      <c r="D47" s="29">
        <v>588.30447444289234</v>
      </c>
      <c r="E47" s="29">
        <v>1494.1547979255515</v>
      </c>
      <c r="F47" s="29">
        <v>1775.3069901598979</v>
      </c>
      <c r="G47" s="29">
        <v>1125.9746091093002</v>
      </c>
      <c r="H47" s="29">
        <v>803.65896535570937</v>
      </c>
      <c r="I47" s="29">
        <v>313.04728330229784</v>
      </c>
      <c r="J47" s="29">
        <v>640.52537461776149</v>
      </c>
      <c r="K47" s="29">
        <v>885.38484089137921</v>
      </c>
      <c r="L47" s="29">
        <v>9319.2043478861633</v>
      </c>
    </row>
    <row r="48" spans="1:13" x14ac:dyDescent="0.3">
      <c r="A48" s="29">
        <v>46</v>
      </c>
      <c r="B48" s="4">
        <v>44143</v>
      </c>
      <c r="C48" s="29">
        <v>1924.3401405161205</v>
      </c>
      <c r="D48" s="29">
        <v>557.99580702403773</v>
      </c>
      <c r="E48" s="29">
        <v>1567.4421624008555</v>
      </c>
      <c r="F48" s="29">
        <v>1753.1662436092847</v>
      </c>
      <c r="G48" s="29">
        <v>1305.8556683469565</v>
      </c>
      <c r="H48" s="29">
        <v>804.59554255567923</v>
      </c>
      <c r="I48" s="29">
        <v>279.14133389809092</v>
      </c>
      <c r="J48" s="29">
        <v>607.51543247926816</v>
      </c>
      <c r="K48" s="29">
        <v>948.33431004949477</v>
      </c>
      <c r="L48" s="29">
        <v>9748.3866408797894</v>
      </c>
    </row>
    <row r="49" spans="1:12" x14ac:dyDescent="0.3">
      <c r="A49" s="29">
        <v>47</v>
      </c>
      <c r="B49" s="4">
        <v>44150</v>
      </c>
      <c r="C49" s="29">
        <v>2057.6213463796239</v>
      </c>
      <c r="D49" s="29">
        <v>563.99939207224395</v>
      </c>
      <c r="E49" s="29">
        <v>1510.3934078985299</v>
      </c>
      <c r="F49" s="29">
        <v>1636.3007025283305</v>
      </c>
      <c r="G49" s="29">
        <v>1186.7307020865005</v>
      </c>
      <c r="H49" s="29">
        <v>777.92406489184873</v>
      </c>
      <c r="I49" s="29">
        <v>286.25113064509162</v>
      </c>
      <c r="J49" s="29">
        <v>650.30164268616954</v>
      </c>
      <c r="K49" s="29">
        <v>951.34321658659837</v>
      </c>
      <c r="L49" s="29">
        <v>9620.8656057749376</v>
      </c>
    </row>
    <row r="50" spans="1:12" x14ac:dyDescent="0.3">
      <c r="A50" s="29">
        <v>48</v>
      </c>
      <c r="B50" s="4">
        <v>44157</v>
      </c>
      <c r="C50" s="29">
        <v>2391.276142568031</v>
      </c>
      <c r="D50" s="29">
        <v>463.11156099202213</v>
      </c>
      <c r="E50" s="29">
        <v>1367.4220662331659</v>
      </c>
      <c r="F50" s="29">
        <v>1716.3891598155228</v>
      </c>
      <c r="G50" s="29">
        <v>1092.5498988320726</v>
      </c>
      <c r="H50" s="29">
        <v>669.84449428912922</v>
      </c>
      <c r="I50" s="29">
        <v>255.76272725503844</v>
      </c>
      <c r="J50" s="29">
        <v>598.35726015157331</v>
      </c>
      <c r="K50" s="29">
        <v>901.51319368409236</v>
      </c>
      <c r="L50" s="29">
        <v>9456.2265038206497</v>
      </c>
    </row>
    <row r="51" spans="1:12" x14ac:dyDescent="0.3">
      <c r="A51" s="29">
        <v>49</v>
      </c>
      <c r="B51" s="4">
        <v>44164</v>
      </c>
      <c r="C51" s="29">
        <v>2835.7143200769669</v>
      </c>
      <c r="D51" s="29">
        <v>502.43113770056129</v>
      </c>
      <c r="E51" s="29">
        <v>1490.2942205926583</v>
      </c>
      <c r="F51" s="29">
        <v>1791.414125819402</v>
      </c>
      <c r="G51" s="29">
        <v>1139.5572091582619</v>
      </c>
      <c r="H51" s="29">
        <v>787.91796146237789</v>
      </c>
      <c r="I51" s="29">
        <v>299.88534738718283</v>
      </c>
      <c r="J51" s="29">
        <v>615.56226009748491</v>
      </c>
      <c r="K51" s="29">
        <v>1121.339812050287</v>
      </c>
      <c r="L51" s="29">
        <v>10584.116394345183</v>
      </c>
    </row>
    <row r="52" spans="1:12" x14ac:dyDescent="0.3">
      <c r="A52" s="29">
        <v>50</v>
      </c>
      <c r="B52" s="4">
        <v>44171</v>
      </c>
      <c r="C52" s="29">
        <v>3122.1644341258843</v>
      </c>
      <c r="D52" s="29">
        <v>490.33809289217402</v>
      </c>
      <c r="E52" s="29">
        <v>1561.5913836856289</v>
      </c>
      <c r="F52" s="29">
        <v>2173.5757673424332</v>
      </c>
      <c r="G52" s="29">
        <v>1191.9237430737535</v>
      </c>
      <c r="H52" s="29">
        <v>856.49266351817687</v>
      </c>
      <c r="I52" s="29">
        <v>293.880805457051</v>
      </c>
      <c r="J52" s="29">
        <v>619.90696306143923</v>
      </c>
      <c r="K52" s="29">
        <v>1254.9144343928251</v>
      </c>
      <c r="L52" s="29">
        <v>11564.788287549365</v>
      </c>
    </row>
    <row r="53" spans="1:12" x14ac:dyDescent="0.3">
      <c r="A53" s="29">
        <v>51</v>
      </c>
      <c r="B53" s="4">
        <v>44178</v>
      </c>
      <c r="C53" s="29">
        <v>3483.1546443255961</v>
      </c>
      <c r="D53" s="29">
        <v>544.02349109241663</v>
      </c>
      <c r="E53" s="29">
        <v>1610.0255183925551</v>
      </c>
      <c r="F53" s="29">
        <v>2689.3322717199958</v>
      </c>
      <c r="G53" s="29">
        <v>1210.2184090345581</v>
      </c>
      <c r="H53" s="29">
        <v>865.6596189652912</v>
      </c>
      <c r="I53" s="29">
        <v>327.57915733426682</v>
      </c>
      <c r="J53" s="29">
        <v>623.25886482846045</v>
      </c>
      <c r="K53" s="29">
        <v>1646.9950317088415</v>
      </c>
      <c r="L53" s="29">
        <v>13000.24700740198</v>
      </c>
    </row>
    <row r="54" spans="1:12" x14ac:dyDescent="0.3">
      <c r="A54" s="29">
        <v>52</v>
      </c>
      <c r="B54" s="4">
        <v>44185</v>
      </c>
      <c r="C54" s="29">
        <v>3709.6203906771925</v>
      </c>
      <c r="D54" s="29">
        <v>638.12169596632566</v>
      </c>
      <c r="E54" s="29">
        <v>2142.9687760817865</v>
      </c>
      <c r="F54" s="29">
        <v>3796.6893520400231</v>
      </c>
      <c r="G54" s="29">
        <v>1409.3543661447559</v>
      </c>
      <c r="H54" s="29">
        <v>1054.7281526835004</v>
      </c>
      <c r="I54" s="29">
        <v>352.4508507274013</v>
      </c>
      <c r="J54" s="29">
        <v>765.79915360270616</v>
      </c>
      <c r="K54" s="29">
        <v>2035.6914132948198</v>
      </c>
      <c r="L54" s="29">
        <v>15905.424151218511</v>
      </c>
    </row>
    <row r="55" spans="1:12" x14ac:dyDescent="0.3">
      <c r="A55" s="29">
        <v>53</v>
      </c>
      <c r="B55" s="4">
        <v>44192</v>
      </c>
      <c r="C55" s="29">
        <v>3585.2279468179277</v>
      </c>
      <c r="D55" s="29">
        <v>711.60214102849318</v>
      </c>
      <c r="E55" s="29">
        <v>2821.2640782726794</v>
      </c>
      <c r="F55" s="29">
        <v>5004.6887913478849</v>
      </c>
      <c r="G55" s="29">
        <v>1996.0236451367025</v>
      </c>
      <c r="H55" s="29">
        <v>1368.8835428729167</v>
      </c>
      <c r="I55" s="29">
        <v>391.29440613569426</v>
      </c>
      <c r="J55" s="29">
        <v>979.21451561010394</v>
      </c>
      <c r="K55" s="29">
        <v>2318.7266076320893</v>
      </c>
      <c r="L55" s="29">
        <v>19176.925674854494</v>
      </c>
    </row>
    <row r="56" spans="1:12" x14ac:dyDescent="0.3">
      <c r="A56" s="38">
        <v>1</v>
      </c>
      <c r="B56" s="4">
        <v>44199</v>
      </c>
      <c r="C56" s="29">
        <v>3643.4014282292865</v>
      </c>
      <c r="D56" s="29">
        <v>882.36240774467251</v>
      </c>
      <c r="E56" s="29">
        <v>3475.5748616288352</v>
      </c>
      <c r="F56" s="29">
        <v>6399.2970010269655</v>
      </c>
      <c r="G56" s="29">
        <v>2819.0930975383603</v>
      </c>
      <c r="H56" s="29">
        <v>1722.8612532552568</v>
      </c>
      <c r="I56" s="29">
        <v>362.35916898386654</v>
      </c>
      <c r="J56" s="29">
        <v>1114.0550226367261</v>
      </c>
      <c r="K56" s="29">
        <v>2343.5406355495893</v>
      </c>
      <c r="L56" s="29">
        <v>22762.544876593558</v>
      </c>
    </row>
    <row r="57" spans="1:12" x14ac:dyDescent="0.3">
      <c r="A57" s="38">
        <v>2</v>
      </c>
      <c r="B57" s="4">
        <v>44206</v>
      </c>
      <c r="C57" s="29">
        <v>3372.0554658980595</v>
      </c>
      <c r="D57" s="29">
        <v>929.84791454643653</v>
      </c>
      <c r="E57" s="29">
        <v>3608.689037262292</v>
      </c>
      <c r="F57" s="29">
        <v>6639.7316417235161</v>
      </c>
      <c r="G57" s="29">
        <v>3636.194827244612</v>
      </c>
      <c r="H57" s="29">
        <v>2220.9278988773863</v>
      </c>
      <c r="I57" s="29">
        <v>392.58260993663441</v>
      </c>
      <c r="J57" s="29">
        <v>1254.9846732237875</v>
      </c>
      <c r="K57" s="29">
        <v>2160.0775968720536</v>
      </c>
      <c r="L57" s="29">
        <v>24215.091665584776</v>
      </c>
    </row>
    <row r="58" spans="1:12" x14ac:dyDescent="0.3">
      <c r="A58" s="38">
        <v>3</v>
      </c>
      <c r="B58" s="4">
        <v>44213</v>
      </c>
      <c r="C58" s="29">
        <v>2730.654954177749</v>
      </c>
      <c r="D58" s="29">
        <v>965.43791413247141</v>
      </c>
      <c r="E58" s="29">
        <v>3241.4386142634094</v>
      </c>
      <c r="F58" s="29">
        <v>5526.1395000229477</v>
      </c>
      <c r="G58" s="29">
        <v>3044.6403810097218</v>
      </c>
      <c r="H58" s="29">
        <v>2036.6939722660729</v>
      </c>
      <c r="I58" s="29">
        <v>435.60140277647849</v>
      </c>
      <c r="J58" s="29">
        <v>1305.5590785152897</v>
      </c>
      <c r="K58" s="29">
        <v>1778.0846277979658</v>
      </c>
      <c r="L58" s="29">
        <v>21064.250444962105</v>
      </c>
    </row>
    <row r="59" spans="1:12" x14ac:dyDescent="0.3">
      <c r="A59" s="38">
        <v>4</v>
      </c>
      <c r="B59" s="4">
        <v>44220</v>
      </c>
      <c r="C59" s="29">
        <v>2003.1623456577308</v>
      </c>
      <c r="D59" s="29">
        <v>757.30019603243727</v>
      </c>
      <c r="E59" s="29">
        <v>2431.1207336602192</v>
      </c>
      <c r="F59" s="29">
        <v>3445.0938434020813</v>
      </c>
      <c r="G59" s="29">
        <v>2193.6910494160547</v>
      </c>
      <c r="H59" s="29">
        <v>1550.0545228901301</v>
      </c>
      <c r="I59" s="29">
        <v>349.97620193110538</v>
      </c>
      <c r="J59" s="29">
        <v>1026.4682591096146</v>
      </c>
      <c r="K59" s="29">
        <v>1374.1306857781951</v>
      </c>
      <c r="L59" s="29">
        <v>15130.997837877567</v>
      </c>
    </row>
    <row r="60" spans="1:12" x14ac:dyDescent="0.3">
      <c r="A60" s="38">
        <v>5</v>
      </c>
      <c r="B60" s="4">
        <v>44227</v>
      </c>
      <c r="C60" s="29">
        <v>1666.2331891432266</v>
      </c>
      <c r="D60" s="29">
        <v>740.52162936564275</v>
      </c>
      <c r="E60" s="29">
        <v>2200.7295511896818</v>
      </c>
      <c r="F60" s="29">
        <v>2827.1305649313863</v>
      </c>
      <c r="G60" s="29">
        <v>1681.9200421763271</v>
      </c>
      <c r="H60" s="29">
        <v>1246.2847402945738</v>
      </c>
      <c r="I60" s="29">
        <v>330.30303974740843</v>
      </c>
      <c r="J60" s="29">
        <v>844.2629997707246</v>
      </c>
      <c r="K60" s="29">
        <v>1234.5330114735573</v>
      </c>
      <c r="L60" s="29">
        <v>12771.918768092528</v>
      </c>
    </row>
    <row r="61" spans="1:12" x14ac:dyDescent="0.3">
      <c r="A61" s="38">
        <v>6</v>
      </c>
      <c r="B61" s="4">
        <v>44234</v>
      </c>
      <c r="C61" s="29">
        <v>1607.9966104838625</v>
      </c>
      <c r="D61" s="29">
        <v>672.69402698302406</v>
      </c>
      <c r="E61" s="29">
        <v>1841.4846089380364</v>
      </c>
      <c r="F61" s="29">
        <v>2292.1256099096577</v>
      </c>
      <c r="G61" s="29">
        <v>1358.3965331649943</v>
      </c>
      <c r="H61" s="29">
        <v>1075.2862100695122</v>
      </c>
      <c r="I61" s="29">
        <v>341.83075120221514</v>
      </c>
      <c r="J61" s="29">
        <v>789.99288948140884</v>
      </c>
      <c r="K61" s="29">
        <v>1062.5886132047413</v>
      </c>
      <c r="L61" s="29">
        <v>11042.395853437451</v>
      </c>
    </row>
    <row r="62" spans="1:12" x14ac:dyDescent="0.3">
      <c r="A62" s="38">
        <v>7</v>
      </c>
      <c r="B62" s="4">
        <v>44241</v>
      </c>
      <c r="C62" s="29">
        <v>1391.8414324427313</v>
      </c>
      <c r="D62" s="29">
        <v>559.75010538338256</v>
      </c>
      <c r="E62" s="29">
        <v>1901.8308905477031</v>
      </c>
      <c r="F62" s="29">
        <v>2055.112642071716</v>
      </c>
      <c r="G62" s="29">
        <v>1367.5715388359422</v>
      </c>
      <c r="H62" s="29">
        <v>1047.5922789823258</v>
      </c>
      <c r="I62" s="29">
        <v>364.9865644375451</v>
      </c>
      <c r="J62" s="29">
        <v>803.50235047640206</v>
      </c>
      <c r="K62" s="29">
        <v>945.65625178756454</v>
      </c>
      <c r="L62" s="29">
        <v>10437.844054965313</v>
      </c>
    </row>
    <row r="63" spans="1:12" x14ac:dyDescent="0.3">
      <c r="A63" s="38">
        <v>8</v>
      </c>
      <c r="B63" s="4">
        <v>44248</v>
      </c>
      <c r="C63" s="29">
        <v>1396.234947978598</v>
      </c>
      <c r="D63" s="29">
        <v>615.24227949133092</v>
      </c>
      <c r="E63" s="29">
        <v>1719.61269989724</v>
      </c>
      <c r="F63" s="29">
        <v>1818.5615928038883</v>
      </c>
      <c r="G63" s="29">
        <v>1240.2684900700606</v>
      </c>
      <c r="H63" s="29">
        <v>965.06035767293611</v>
      </c>
      <c r="I63" s="29">
        <v>300.98133969541942</v>
      </c>
      <c r="J63" s="29">
        <v>682.80557414021519</v>
      </c>
      <c r="K63" s="29">
        <v>923.46860315639378</v>
      </c>
      <c r="L63" s="29">
        <v>9662.235884906082</v>
      </c>
    </row>
    <row r="64" spans="1:12" x14ac:dyDescent="0.3">
      <c r="A64" s="38">
        <v>9</v>
      </c>
      <c r="B64" s="4">
        <v>44255</v>
      </c>
      <c r="C64" s="29">
        <v>1395.4104930863887</v>
      </c>
      <c r="D64" s="29">
        <v>603.15286132054177</v>
      </c>
      <c r="E64" s="29">
        <v>1703.0434831759264</v>
      </c>
      <c r="F64" s="29">
        <v>1857.173646366992</v>
      </c>
      <c r="G64" s="29">
        <v>1311.5520022754004</v>
      </c>
      <c r="H64" s="29">
        <v>845.68294755784655</v>
      </c>
      <c r="I64" s="29">
        <v>298.18103615728307</v>
      </c>
      <c r="J64" s="29">
        <v>674.46632610573147</v>
      </c>
      <c r="K64" s="29">
        <v>947.25519917975748</v>
      </c>
      <c r="L64" s="29">
        <v>9635.9179952258673</v>
      </c>
    </row>
    <row r="65" spans="1:12" x14ac:dyDescent="0.3">
      <c r="A65" s="38">
        <v>10</v>
      </c>
      <c r="B65" s="4">
        <v>44262</v>
      </c>
      <c r="C65" s="29">
        <v>1366.555455784161</v>
      </c>
      <c r="D65" s="29">
        <v>620.99236434780346</v>
      </c>
      <c r="E65" s="29">
        <v>1682.2584334961412</v>
      </c>
      <c r="F65" s="29">
        <v>1842.6026207256573</v>
      </c>
      <c r="G65" s="29">
        <v>1264.599772642305</v>
      </c>
      <c r="H65" s="29">
        <v>1010.6410214912555</v>
      </c>
      <c r="I65" s="29">
        <v>327.53392282472709</v>
      </c>
      <c r="J65" s="29">
        <v>731.81098143519625</v>
      </c>
      <c r="K65" s="29">
        <v>926.78002401080744</v>
      </c>
      <c r="L65" s="29">
        <v>9773.7745967580522</v>
      </c>
    </row>
    <row r="66" spans="1:12" x14ac:dyDescent="0.3">
      <c r="A66" s="38">
        <v>11</v>
      </c>
      <c r="B66" s="4">
        <v>44269</v>
      </c>
      <c r="C66" s="29">
        <v>1269.6067632060624</v>
      </c>
      <c r="D66" s="29">
        <v>636.23264390699251</v>
      </c>
      <c r="E66" s="29">
        <v>1610.8604461353607</v>
      </c>
      <c r="F66" s="29">
        <v>1750.2581317017887</v>
      </c>
      <c r="G66" s="29">
        <v>1145.2096433488666</v>
      </c>
      <c r="H66" s="29">
        <v>847.63508271906642</v>
      </c>
      <c r="I66" s="29">
        <v>291.12685795750417</v>
      </c>
      <c r="J66" s="29">
        <v>659.44168048291795</v>
      </c>
      <c r="K66" s="29">
        <v>831.23871481956223</v>
      </c>
      <c r="L66" s="29">
        <v>9041.609964278121</v>
      </c>
    </row>
    <row r="67" spans="1:12" x14ac:dyDescent="0.3">
      <c r="A67" s="38">
        <v>12</v>
      </c>
      <c r="B67" s="4">
        <v>44276</v>
      </c>
      <c r="C67" s="29">
        <v>1295.5908916432454</v>
      </c>
      <c r="D67" s="29">
        <v>589.79490747081627</v>
      </c>
      <c r="E67" s="29">
        <v>1563.4939377694895</v>
      </c>
      <c r="F67" s="29">
        <v>1721.5685065154544</v>
      </c>
      <c r="G67" s="29">
        <v>1164.0236351043441</v>
      </c>
      <c r="H67" s="29">
        <v>912.98159877274611</v>
      </c>
      <c r="I67" s="29">
        <v>287.69139978501198</v>
      </c>
      <c r="J67" s="29">
        <v>680.73892146793355</v>
      </c>
      <c r="K67" s="29">
        <v>939.62573165608853</v>
      </c>
      <c r="L67" s="29">
        <v>9155.5095301851306</v>
      </c>
    </row>
    <row r="68" spans="1:12" x14ac:dyDescent="0.3">
      <c r="A68" s="38">
        <v>13</v>
      </c>
      <c r="B68" s="4">
        <v>44283</v>
      </c>
      <c r="C68" s="29">
        <v>1359.3983036936972</v>
      </c>
      <c r="D68" s="29">
        <v>616.77732315849494</v>
      </c>
      <c r="E68" s="29">
        <v>1693.8013632897901</v>
      </c>
      <c r="F68" s="29">
        <v>1735.3206983661494</v>
      </c>
      <c r="G68" s="29">
        <v>1179.137047809405</v>
      </c>
      <c r="H68" s="29">
        <v>864.20686941665508</v>
      </c>
      <c r="I68" s="29">
        <v>283.92859539243864</v>
      </c>
      <c r="J68" s="29">
        <v>660.57383361803568</v>
      </c>
      <c r="K68" s="29">
        <v>869.99765737476298</v>
      </c>
      <c r="L68" s="29">
        <v>9263.1416921194286</v>
      </c>
    </row>
    <row r="69" spans="1:12" x14ac:dyDescent="0.3">
      <c r="A69" s="38">
        <v>14</v>
      </c>
      <c r="B69" s="4">
        <v>44290</v>
      </c>
      <c r="C69" s="29">
        <v>1407.5585442685988</v>
      </c>
      <c r="D69" s="29">
        <v>672.73776412288828</v>
      </c>
      <c r="E69" s="29">
        <v>1728.6086589835472</v>
      </c>
      <c r="F69" s="29">
        <v>1838.5896834947209</v>
      </c>
      <c r="G69" s="29">
        <v>1181.0032975683437</v>
      </c>
      <c r="H69" s="29">
        <v>897.58425484679276</v>
      </c>
      <c r="I69" s="29">
        <v>375.69267202483888</v>
      </c>
      <c r="J69" s="29">
        <v>695.0361872887521</v>
      </c>
      <c r="K69" s="29">
        <v>895.8434001115611</v>
      </c>
      <c r="L69" s="29">
        <v>9692.6544627100448</v>
      </c>
    </row>
    <row r="70" spans="1:12" x14ac:dyDescent="0.3">
      <c r="A70" s="38">
        <v>15</v>
      </c>
      <c r="B70" s="4">
        <v>44297</v>
      </c>
      <c r="C70" s="29">
        <v>1381.684953660523</v>
      </c>
      <c r="D70" s="29">
        <v>627.23463413641252</v>
      </c>
      <c r="E70" s="29">
        <v>1706.2703331561868</v>
      </c>
      <c r="F70" s="29">
        <v>1795.0059760899189</v>
      </c>
      <c r="G70" s="29">
        <v>1177.1317285651717</v>
      </c>
      <c r="H70" s="29">
        <v>840.4454580774941</v>
      </c>
      <c r="I70" s="29">
        <v>361.79700615154917</v>
      </c>
      <c r="J70" s="29">
        <v>813.35557429838229</v>
      </c>
      <c r="K70" s="29">
        <v>992.1346357950938</v>
      </c>
      <c r="L70" s="29">
        <v>9695.0602999307321</v>
      </c>
    </row>
    <row r="71" spans="1:12" x14ac:dyDescent="0.3">
      <c r="A71" s="38">
        <v>16</v>
      </c>
      <c r="B71" s="4">
        <v>44304</v>
      </c>
      <c r="C71" s="29">
        <v>1354.8710386573289</v>
      </c>
      <c r="D71" s="29">
        <v>749.68922822564343</v>
      </c>
      <c r="E71" s="29">
        <v>1714.6890251359191</v>
      </c>
      <c r="F71" s="29">
        <v>1738.394076888497</v>
      </c>
      <c r="G71" s="29">
        <v>1226.1623818103021</v>
      </c>
      <c r="H71" s="29">
        <v>889.76137545317965</v>
      </c>
      <c r="I71" s="29">
        <v>347.83887836020756</v>
      </c>
      <c r="J71" s="29">
        <v>749.73945846456058</v>
      </c>
      <c r="K71" s="29">
        <v>878.23678478651379</v>
      </c>
      <c r="L71" s="29">
        <v>9649.3822477821523</v>
      </c>
    </row>
    <row r="72" spans="1:12" x14ac:dyDescent="0.3">
      <c r="A72" s="38">
        <v>17</v>
      </c>
      <c r="B72" s="4">
        <v>44311</v>
      </c>
      <c r="C72" s="29">
        <v>1342.4685039677431</v>
      </c>
      <c r="D72" s="29">
        <v>745.69850680312254</v>
      </c>
      <c r="E72" s="29">
        <v>1762.0047743626203</v>
      </c>
      <c r="F72" s="29">
        <v>1768.2888803444439</v>
      </c>
      <c r="G72" s="29">
        <v>1136.0249715889163</v>
      </c>
      <c r="H72" s="29">
        <v>863.41702555369648</v>
      </c>
      <c r="I72" s="29">
        <v>454.16366607213212</v>
      </c>
      <c r="J72" s="29">
        <v>777.59153083036517</v>
      </c>
      <c r="K72" s="29">
        <v>879.73458000092216</v>
      </c>
      <c r="L72" s="29">
        <v>9729.3924395239628</v>
      </c>
    </row>
    <row r="73" spans="1:12" x14ac:dyDescent="0.3">
      <c r="A73" s="38">
        <v>18</v>
      </c>
      <c r="B73" s="4">
        <v>44318</v>
      </c>
      <c r="C73" s="29">
        <v>1400.0999302642626</v>
      </c>
      <c r="D73" s="29">
        <v>805.8340177588716</v>
      </c>
      <c r="E73" s="29">
        <v>1802.7932677559925</v>
      </c>
      <c r="F73" s="29">
        <v>1829.0048602750799</v>
      </c>
      <c r="G73" s="29">
        <v>1227.8505154860118</v>
      </c>
      <c r="H73" s="29">
        <v>912.31453686387806</v>
      </c>
      <c r="I73" s="29">
        <v>463.12076387288505</v>
      </c>
      <c r="J73" s="29">
        <v>833.67884063863335</v>
      </c>
      <c r="K73" s="29">
        <v>1019.275826926915</v>
      </c>
      <c r="L73" s="29">
        <v>10293.97255984253</v>
      </c>
    </row>
    <row r="74" spans="1:12" x14ac:dyDescent="0.3">
      <c r="A74" s="38">
        <v>19</v>
      </c>
      <c r="B74" s="4">
        <v>44325</v>
      </c>
      <c r="C74" s="29">
        <v>1441.9345855706779</v>
      </c>
      <c r="D74" s="29">
        <v>856.2862252495172</v>
      </c>
      <c r="E74" s="29">
        <v>1847.7333997878031</v>
      </c>
      <c r="F74" s="29">
        <v>1806.7355349081604</v>
      </c>
      <c r="G74" s="29">
        <v>1224.7729136755497</v>
      </c>
      <c r="H74" s="29">
        <v>969.8532783639746</v>
      </c>
      <c r="I74" s="29">
        <v>535.07314548173895</v>
      </c>
      <c r="J74" s="29">
        <v>896.61242193101134</v>
      </c>
      <c r="K74" s="29">
        <v>1041.3814261252451</v>
      </c>
      <c r="L74" s="29">
        <v>10620.382931093678</v>
      </c>
    </row>
    <row r="75" spans="1:12" x14ac:dyDescent="0.3">
      <c r="A75" s="38">
        <v>20</v>
      </c>
      <c r="B75" s="4">
        <v>44332</v>
      </c>
      <c r="C75" s="29">
        <v>1378.3115418100906</v>
      </c>
      <c r="D75" s="29">
        <v>896.21460131066488</v>
      </c>
      <c r="E75" s="29">
        <v>2078.1969129616609</v>
      </c>
      <c r="F75" s="29">
        <v>1846.549399513518</v>
      </c>
      <c r="G75" s="29">
        <v>1221.7809493445802</v>
      </c>
      <c r="H75" s="29">
        <v>907.2969366319096</v>
      </c>
      <c r="I75" s="29">
        <v>503.67156833338152</v>
      </c>
      <c r="J75" s="29">
        <v>887.92116809318327</v>
      </c>
      <c r="K75" s="29">
        <v>983.82658689515097</v>
      </c>
      <c r="L75" s="29">
        <v>10703.76966489414</v>
      </c>
    </row>
    <row r="76" spans="1:12" x14ac:dyDescent="0.3">
      <c r="A76" s="38">
        <v>21</v>
      </c>
      <c r="B76" s="4">
        <v>44339</v>
      </c>
      <c r="C76" s="29">
        <v>1413.3034041900839</v>
      </c>
      <c r="D76" s="29">
        <v>922.15314047894049</v>
      </c>
      <c r="E76" s="29">
        <v>2138.2208953069421</v>
      </c>
      <c r="F76" s="29">
        <v>1830.3308837527516</v>
      </c>
      <c r="G76" s="29">
        <v>1181.6133331311319</v>
      </c>
      <c r="H76" s="29">
        <v>982.99956253708001</v>
      </c>
      <c r="I76" s="29">
        <v>541.37197493585575</v>
      </c>
      <c r="J76" s="29">
        <v>1003.9636145656142</v>
      </c>
      <c r="K76" s="29">
        <v>1118.0506026220282</v>
      </c>
      <c r="L76" s="29">
        <v>11132.007411520426</v>
      </c>
    </row>
    <row r="77" spans="1:12" x14ac:dyDescent="0.3">
      <c r="A77" s="38">
        <v>22</v>
      </c>
      <c r="B77" s="4">
        <v>44346</v>
      </c>
      <c r="C77" s="29">
        <v>1545.6042236576311</v>
      </c>
      <c r="D77" s="29">
        <v>949.05911106873214</v>
      </c>
      <c r="E77" s="29">
        <v>2565.6393226718569</v>
      </c>
      <c r="F77" s="29">
        <v>2063.8959412180689</v>
      </c>
      <c r="G77" s="29">
        <v>1427.8613425791864</v>
      </c>
      <c r="H77" s="29">
        <v>1099.012908637284</v>
      </c>
      <c r="I77" s="29">
        <v>594.67122083896948</v>
      </c>
      <c r="J77" s="29">
        <v>1048.480121260136</v>
      </c>
      <c r="K77" s="29">
        <v>1052.4521467593142</v>
      </c>
      <c r="L77" s="29">
        <v>12346.676338691181</v>
      </c>
    </row>
    <row r="78" spans="1:12" x14ac:dyDescent="0.3">
      <c r="A78" s="38">
        <v>23</v>
      </c>
      <c r="B78" s="4">
        <v>44353</v>
      </c>
      <c r="C78" s="29">
        <v>1606.9251147092707</v>
      </c>
      <c r="D78" s="29">
        <v>992.30832205109618</v>
      </c>
      <c r="E78" s="29">
        <v>2827.5132512586306</v>
      </c>
      <c r="F78" s="29">
        <v>2013.0016831006001</v>
      </c>
      <c r="G78" s="29">
        <v>1545.9071518088367</v>
      </c>
      <c r="H78" s="29">
        <v>1198.2622796919209</v>
      </c>
      <c r="I78" s="29">
        <v>548.71568651683015</v>
      </c>
      <c r="J78" s="29">
        <v>1117.1568218120956</v>
      </c>
      <c r="K78" s="29">
        <v>1219.0063841611081</v>
      </c>
      <c r="L78" s="29">
        <v>13068.796695110388</v>
      </c>
    </row>
    <row r="79" spans="1:12" x14ac:dyDescent="0.3">
      <c r="A79" s="38">
        <v>24</v>
      </c>
      <c r="B79" s="4">
        <v>44360</v>
      </c>
      <c r="C79" s="29">
        <v>1425.6292771801982</v>
      </c>
      <c r="D79" s="29">
        <v>869.95227401376837</v>
      </c>
      <c r="E79" s="29">
        <v>3463.8314504863506</v>
      </c>
      <c r="F79" s="29">
        <v>1944.7266593095924</v>
      </c>
      <c r="G79" s="29">
        <v>1436.8336731135651</v>
      </c>
      <c r="H79" s="29">
        <v>1106.0962896917831</v>
      </c>
      <c r="I79" s="29">
        <v>436.26941544691283</v>
      </c>
      <c r="J79" s="29">
        <v>992.45746648468526</v>
      </c>
      <c r="K79" s="29">
        <v>1133.4222995498162</v>
      </c>
      <c r="L79" s="29">
        <v>12809.218805276672</v>
      </c>
    </row>
    <row r="80" spans="1:12" x14ac:dyDescent="0.3">
      <c r="A80" s="38">
        <v>25</v>
      </c>
      <c r="B80" s="4">
        <v>44367</v>
      </c>
      <c r="C80" s="29">
        <v>1609.8922535708682</v>
      </c>
      <c r="D80" s="29">
        <v>815.43698092455816</v>
      </c>
      <c r="E80" s="29">
        <v>4476.9312969993935</v>
      </c>
      <c r="F80" s="29">
        <v>2024.9250521188308</v>
      </c>
      <c r="G80" s="29">
        <v>1510.8693890707061</v>
      </c>
      <c r="H80" s="29">
        <v>1206.0355612143551</v>
      </c>
      <c r="I80" s="29">
        <v>433.81751289807437</v>
      </c>
      <c r="J80" s="29">
        <v>1229.0006951964351</v>
      </c>
      <c r="K80" s="29">
        <v>1352.3098470577083</v>
      </c>
      <c r="L80" s="29">
        <v>14659.218589050928</v>
      </c>
    </row>
    <row r="81" spans="1:12" x14ac:dyDescent="0.3">
      <c r="A81" s="38">
        <v>26</v>
      </c>
      <c r="B81" s="4">
        <v>44374</v>
      </c>
      <c r="C81" s="29">
        <v>1631.7269968217311</v>
      </c>
      <c r="D81" s="29">
        <v>859.30223655215536</v>
      </c>
      <c r="E81" s="29">
        <v>5341.4504239182779</v>
      </c>
      <c r="F81" s="29">
        <v>2055.6275150020292</v>
      </c>
      <c r="G81" s="29">
        <v>1839.8305787896761</v>
      </c>
      <c r="H81" s="29">
        <v>1352.6142266234201</v>
      </c>
      <c r="I81" s="29">
        <v>456.25840558052346</v>
      </c>
      <c r="J81" s="29">
        <v>1293.9183937626553</v>
      </c>
      <c r="K81" s="29">
        <v>1496.3810265346669</v>
      </c>
      <c r="L81" s="29">
        <v>16327.109803585136</v>
      </c>
    </row>
    <row r="82" spans="1:12" x14ac:dyDescent="0.3">
      <c r="A82" s="38">
        <v>27</v>
      </c>
      <c r="B82" s="4">
        <v>44381</v>
      </c>
      <c r="C82" s="29">
        <v>1769.6516541401445</v>
      </c>
      <c r="D82" s="29">
        <v>897.87826158234361</v>
      </c>
      <c r="E82" s="29">
        <v>5531.9584552309279</v>
      </c>
      <c r="F82" s="29">
        <v>2241.2159824709329</v>
      </c>
      <c r="G82" s="29">
        <v>2383.9984926359894</v>
      </c>
      <c r="H82" s="29">
        <v>1586.9242392308711</v>
      </c>
      <c r="I82" s="29">
        <v>448.68684710386412</v>
      </c>
      <c r="J82" s="29">
        <v>1450.5349330979686</v>
      </c>
      <c r="K82" s="29">
        <v>1722.5927714273055</v>
      </c>
      <c r="L82" s="29">
        <v>18033.441636920346</v>
      </c>
    </row>
    <row r="83" spans="1:12" x14ac:dyDescent="0.3">
      <c r="A83" s="38">
        <v>28</v>
      </c>
      <c r="B83" s="4">
        <v>44388</v>
      </c>
      <c r="C83" s="29">
        <v>2049.3389236798239</v>
      </c>
      <c r="D83" s="29">
        <v>932.55547551295638</v>
      </c>
      <c r="E83" s="29">
        <v>5398.0082919222023</v>
      </c>
      <c r="F83" s="29">
        <v>2796.8335641589556</v>
      </c>
      <c r="G83" s="29">
        <v>2792.056792845794</v>
      </c>
      <c r="H83" s="29">
        <v>1849.5272030794811</v>
      </c>
      <c r="I83" s="29">
        <v>525.4382825328172</v>
      </c>
      <c r="J83" s="29">
        <v>1640.9170928426854</v>
      </c>
      <c r="K83" s="29">
        <v>1976.6216773159365</v>
      </c>
      <c r="L83" s="29">
        <v>19961.297303890653</v>
      </c>
    </row>
    <row r="84" spans="1:12" x14ac:dyDescent="0.3">
      <c r="A84" s="38">
        <v>29</v>
      </c>
      <c r="B84" s="4">
        <v>44395</v>
      </c>
      <c r="C84" s="29">
        <v>2102.8955989203605</v>
      </c>
      <c r="D84" s="29">
        <v>970.97532510280928</v>
      </c>
      <c r="E84" s="29">
        <v>4455.6974474643648</v>
      </c>
      <c r="F84" s="29">
        <v>2990.5760003788141</v>
      </c>
      <c r="G84" s="29">
        <v>2811.0385768946153</v>
      </c>
      <c r="H84" s="29">
        <v>1913.9183471670117</v>
      </c>
      <c r="I84" s="29">
        <v>485.03472578550145</v>
      </c>
      <c r="J84" s="29">
        <v>1678.282570327277</v>
      </c>
      <c r="K84" s="29">
        <v>2146.8131261892386</v>
      </c>
      <c r="L84" s="29">
        <v>19555.231718229996</v>
      </c>
    </row>
    <row r="85" spans="1:12" x14ac:dyDescent="0.3">
      <c r="A85" s="38">
        <v>30</v>
      </c>
      <c r="B85" s="4">
        <v>44402</v>
      </c>
      <c r="C85" s="29">
        <v>1845.7174939910906</v>
      </c>
      <c r="D85" s="29">
        <v>994.15120490238849</v>
      </c>
      <c r="E85" s="29">
        <v>3726.0684637077675</v>
      </c>
      <c r="F85" s="29">
        <v>3050.8869646782027</v>
      </c>
      <c r="G85" s="29">
        <v>2490.6928940332596</v>
      </c>
      <c r="H85" s="29">
        <v>1734.0547600976895</v>
      </c>
      <c r="I85" s="29">
        <v>470.52073984932736</v>
      </c>
      <c r="J85" s="29">
        <v>1340.6616332285134</v>
      </c>
      <c r="K85" s="29">
        <v>2258.4717655510963</v>
      </c>
      <c r="L85" s="29">
        <v>17911.225920039338</v>
      </c>
    </row>
    <row r="86" spans="1:12" x14ac:dyDescent="0.3">
      <c r="A86" s="38">
        <v>31</v>
      </c>
      <c r="B86" s="4">
        <v>44409</v>
      </c>
      <c r="C86" s="29">
        <v>1980.42635978929</v>
      </c>
      <c r="D86" s="29">
        <v>873.22938310275777</v>
      </c>
      <c r="E86" s="29">
        <v>2904.3018603991723</v>
      </c>
      <c r="F86" s="29">
        <v>2911.7516319033962</v>
      </c>
      <c r="G86" s="29">
        <v>1987.5974867749205</v>
      </c>
      <c r="H86" s="29">
        <v>1492.5454152978737</v>
      </c>
      <c r="I86" s="29">
        <v>446.59429896933938</v>
      </c>
      <c r="J86" s="29">
        <v>1209.845117631769</v>
      </c>
      <c r="K86" s="29">
        <v>2290.6712936882841</v>
      </c>
      <c r="L86" s="29">
        <v>16096.962847556802</v>
      </c>
    </row>
    <row r="87" spans="1:12" x14ac:dyDescent="0.3">
      <c r="A87" s="38">
        <v>32</v>
      </c>
      <c r="B87" s="4">
        <v>44416</v>
      </c>
      <c r="C87" s="29">
        <v>1919.2506270038539</v>
      </c>
      <c r="D87" s="29">
        <v>796.27734544877012</v>
      </c>
      <c r="E87" s="29">
        <v>2457.114806721177</v>
      </c>
      <c r="F87" s="29">
        <v>2879.2765310221521</v>
      </c>
      <c r="G87" s="29">
        <v>1526.6667903062703</v>
      </c>
      <c r="H87" s="29">
        <v>1288.088793418669</v>
      </c>
      <c r="I87" s="29">
        <v>442.88549713266195</v>
      </c>
      <c r="J87" s="29">
        <v>1025.5091116870756</v>
      </c>
      <c r="K87" s="29">
        <v>2132.1064305082164</v>
      </c>
      <c r="L87" s="29">
        <v>14467.175933248847</v>
      </c>
    </row>
    <row r="88" spans="1:12" x14ac:dyDescent="0.3">
      <c r="A88" s="38">
        <v>33</v>
      </c>
      <c r="B88" s="4">
        <v>44423</v>
      </c>
      <c r="C88" s="29">
        <v>2131.6610779721223</v>
      </c>
      <c r="D88" s="29">
        <v>874.78196948144341</v>
      </c>
      <c r="E88" s="29">
        <v>2160.4287840825227</v>
      </c>
      <c r="F88" s="29">
        <v>3113.8818920673421</v>
      </c>
      <c r="G88" s="29">
        <v>1513.1708815766938</v>
      </c>
      <c r="H88" s="29">
        <v>1242.0676711569499</v>
      </c>
      <c r="I88" s="29">
        <v>495.35824894085363</v>
      </c>
      <c r="J88" s="29">
        <v>1034.062235898389</v>
      </c>
      <c r="K88" s="29">
        <v>2075.877156816503</v>
      </c>
      <c r="L88" s="29">
        <v>14641.289917992821</v>
      </c>
    </row>
    <row r="89" spans="1:12" x14ac:dyDescent="0.3">
      <c r="A89" s="38">
        <v>34</v>
      </c>
      <c r="B89" s="4">
        <v>44430</v>
      </c>
      <c r="C89" s="29">
        <v>2198.6897672539512</v>
      </c>
      <c r="D89" s="29">
        <v>818.97995841529769</v>
      </c>
      <c r="E89" s="29">
        <v>1930.8529317951327</v>
      </c>
      <c r="F89" s="29">
        <v>2950.071629922777</v>
      </c>
      <c r="G89" s="29">
        <v>1369.5096180228893</v>
      </c>
      <c r="H89" s="29">
        <v>1290.1419489594155</v>
      </c>
      <c r="I89" s="29">
        <v>445.64936774880823</v>
      </c>
      <c r="J89" s="29">
        <v>908.51826611279262</v>
      </c>
      <c r="K89" s="29">
        <v>1830.7192343085676</v>
      </c>
      <c r="L89" s="29">
        <v>13743.132722539631</v>
      </c>
    </row>
    <row r="90" spans="1:12" x14ac:dyDescent="0.3">
      <c r="A90" s="38">
        <v>35</v>
      </c>
      <c r="B90" s="4">
        <v>44437</v>
      </c>
      <c r="C90" s="29">
        <v>2170.1362148354679</v>
      </c>
      <c r="D90" s="29">
        <v>817.25479598943423</v>
      </c>
      <c r="E90" s="29">
        <v>1882.3659144543476</v>
      </c>
      <c r="F90" s="29">
        <v>2945.157111118232</v>
      </c>
      <c r="G90" s="29">
        <v>1348.5839864319096</v>
      </c>
      <c r="H90" s="29">
        <v>1076.2730155844204</v>
      </c>
      <c r="I90" s="29">
        <v>462.31097452806841</v>
      </c>
      <c r="J90" s="29">
        <v>920.6435969509987</v>
      </c>
      <c r="K90" s="29">
        <v>1762.8519003353504</v>
      </c>
      <c r="L90" s="29">
        <v>13385.577510228228</v>
      </c>
    </row>
    <row r="91" spans="1:12" x14ac:dyDescent="0.3">
      <c r="A91" s="38">
        <v>36</v>
      </c>
      <c r="B91" s="4">
        <v>44444</v>
      </c>
      <c r="C91" s="29">
        <v>2110.4154992058466</v>
      </c>
      <c r="D91" s="29">
        <v>715.79876752547727</v>
      </c>
      <c r="E91" s="29">
        <v>1740.7581295827827</v>
      </c>
      <c r="F91" s="29">
        <v>2606.5310117378185</v>
      </c>
      <c r="G91" s="29">
        <v>1239.8569149767877</v>
      </c>
      <c r="H91" s="29">
        <v>1054.407060698953</v>
      </c>
      <c r="I91" s="29">
        <v>448.78916728045783</v>
      </c>
      <c r="J91" s="29">
        <v>805.07577518940116</v>
      </c>
      <c r="K91" s="29">
        <v>1576.4055006164558</v>
      </c>
      <c r="L91" s="29">
        <v>12298.037826813979</v>
      </c>
    </row>
    <row r="92" spans="1:12" x14ac:dyDescent="0.3">
      <c r="A92" s="38">
        <v>37</v>
      </c>
      <c r="B92" s="4">
        <v>44451</v>
      </c>
      <c r="C92" s="29">
        <v>1782.2590429949305</v>
      </c>
      <c r="D92" s="29">
        <v>658.88564860316865</v>
      </c>
      <c r="E92" s="29">
        <v>1757.4564253501298</v>
      </c>
      <c r="F92" s="29">
        <v>2184.5434349504708</v>
      </c>
      <c r="G92" s="29">
        <v>1283.8984980389614</v>
      </c>
      <c r="H92" s="29">
        <v>956.04411601371407</v>
      </c>
      <c r="I92" s="29">
        <v>400.19015550873632</v>
      </c>
      <c r="J92" s="29">
        <v>719.45998117836791</v>
      </c>
      <c r="K92" s="29">
        <v>1270.154277376593</v>
      </c>
      <c r="L92" s="29">
        <v>11012.891580015072</v>
      </c>
    </row>
    <row r="93" spans="1:12" x14ac:dyDescent="0.3">
      <c r="A93" s="38">
        <v>38</v>
      </c>
      <c r="B93" s="4">
        <v>44458</v>
      </c>
      <c r="C93" s="29">
        <v>1747.5180192657258</v>
      </c>
      <c r="D93" s="29">
        <v>632.56053719659076</v>
      </c>
      <c r="E93" s="29">
        <v>1647.7095290899802</v>
      </c>
      <c r="F93" s="29">
        <v>2089.2522701999278</v>
      </c>
      <c r="G93" s="29">
        <v>1238.585182253958</v>
      </c>
      <c r="H93" s="29">
        <v>891.29979005530117</v>
      </c>
      <c r="I93" s="29">
        <v>396.36113646164813</v>
      </c>
      <c r="J93" s="29">
        <v>674.50974805264025</v>
      </c>
      <c r="K93" s="29">
        <v>1184.966368342577</v>
      </c>
      <c r="L93" s="29">
        <v>10502.76258091835</v>
      </c>
    </row>
    <row r="94" spans="1:12" x14ac:dyDescent="0.3">
      <c r="A94" s="38">
        <v>39</v>
      </c>
      <c r="B94" s="4">
        <v>44465</v>
      </c>
      <c r="C94" s="29">
        <v>1515.3060378632817</v>
      </c>
      <c r="D94" s="29">
        <v>569.72901263558708</v>
      </c>
      <c r="E94" s="29">
        <v>1665.754015327484</v>
      </c>
      <c r="F94" s="29">
        <v>1903.0301920463717</v>
      </c>
      <c r="G94" s="29">
        <v>1244.2608970864453</v>
      </c>
      <c r="H94" s="29">
        <v>844.8136826637683</v>
      </c>
      <c r="I94" s="29">
        <v>349.52257662697826</v>
      </c>
      <c r="J94" s="29">
        <v>691.15456016365488</v>
      </c>
      <c r="K94" s="29">
        <v>1079.571050623018</v>
      </c>
      <c r="L94" s="29">
        <v>9863.1420250365882</v>
      </c>
    </row>
    <row r="95" spans="1:12" x14ac:dyDescent="0.3">
      <c r="A95" s="38">
        <v>40</v>
      </c>
      <c r="B95" s="4">
        <v>44472</v>
      </c>
      <c r="C95" s="29">
        <v>1620.6467411348763</v>
      </c>
      <c r="D95" s="29">
        <v>580.32276554995542</v>
      </c>
      <c r="E95" s="29">
        <v>1626.8972879770386</v>
      </c>
      <c r="F95" s="29">
        <v>1844.7206858769496</v>
      </c>
      <c r="G95" s="29">
        <v>1201.3034471840797</v>
      </c>
      <c r="H95" s="29">
        <v>843.56994127284042</v>
      </c>
      <c r="I95" s="29">
        <v>344.14353172757876</v>
      </c>
      <c r="J95" s="29">
        <v>671.50927175639163</v>
      </c>
      <c r="K95" s="29">
        <v>1092.4195315250813</v>
      </c>
      <c r="L95" s="29">
        <v>9825.5332040047924</v>
      </c>
    </row>
    <row r="96" spans="1:12" x14ac:dyDescent="0.3">
      <c r="A96" s="38">
        <v>41</v>
      </c>
      <c r="B96" s="4">
        <v>44479</v>
      </c>
      <c r="C96" s="29">
        <v>1588.6834627271066</v>
      </c>
      <c r="D96" s="29">
        <v>580.08851759939375</v>
      </c>
      <c r="E96" s="29">
        <v>1590.1241163238892</v>
      </c>
      <c r="F96" s="29">
        <v>1966.176653721305</v>
      </c>
      <c r="G96" s="29">
        <v>1298.3659109566806</v>
      </c>
      <c r="H96" s="29">
        <v>846.88775578917898</v>
      </c>
      <c r="I96" s="29">
        <v>334.82888368054012</v>
      </c>
      <c r="J96" s="29">
        <v>651.92601288282606</v>
      </c>
      <c r="K96" s="29">
        <v>951.99475828353638</v>
      </c>
      <c r="L96" s="29">
        <v>9809.0760719644568</v>
      </c>
    </row>
    <row r="97" spans="1:12" x14ac:dyDescent="0.3">
      <c r="A97" s="38">
        <v>42</v>
      </c>
      <c r="B97" s="4">
        <v>44486</v>
      </c>
      <c r="C97" s="29">
        <v>1365.1993743093253</v>
      </c>
      <c r="D97" s="29">
        <v>589.82850166845537</v>
      </c>
      <c r="E97" s="29">
        <v>1514.2036052169942</v>
      </c>
      <c r="F97" s="29">
        <v>1802.4116140517744</v>
      </c>
      <c r="G97" s="29">
        <v>1244.2439026741713</v>
      </c>
      <c r="H97" s="29">
        <v>833.24375136816172</v>
      </c>
      <c r="I97" s="29">
        <v>336.11752270014301</v>
      </c>
      <c r="J97" s="29">
        <v>609.6322118421956</v>
      </c>
      <c r="K97" s="29">
        <v>972.96105826828966</v>
      </c>
      <c r="L97" s="29">
        <v>9267.8415420995098</v>
      </c>
    </row>
    <row r="98" spans="1:12" x14ac:dyDescent="0.3">
      <c r="A98" s="38">
        <v>43</v>
      </c>
      <c r="B98" s="4">
        <v>44493</v>
      </c>
      <c r="C98" s="29">
        <v>1400.8534090914538</v>
      </c>
      <c r="D98" s="29">
        <v>574.81240055022874</v>
      </c>
      <c r="E98" s="29">
        <v>1491.7701790538815</v>
      </c>
      <c r="F98" s="29">
        <v>1688.5213405119425</v>
      </c>
      <c r="G98" s="29">
        <v>1120.7441668011697</v>
      </c>
      <c r="H98" s="29">
        <v>685.25513936646576</v>
      </c>
      <c r="I98" s="29">
        <v>322.38029938471459</v>
      </c>
      <c r="J98" s="29">
        <v>624.06828728022333</v>
      </c>
      <c r="K98" s="29">
        <v>955.87011910749493</v>
      </c>
      <c r="L98" s="29">
        <v>8864.2753411475751</v>
      </c>
    </row>
    <row r="99" spans="1:12" x14ac:dyDescent="0.3">
      <c r="A99" s="38">
        <v>44</v>
      </c>
      <c r="B99" s="4">
        <v>44500</v>
      </c>
      <c r="C99" s="29">
        <v>1481.0170218395833</v>
      </c>
      <c r="D99" s="29">
        <v>625.31072543836615</v>
      </c>
      <c r="E99" s="29">
        <v>1604.6526021643699</v>
      </c>
      <c r="F99" s="29">
        <v>1877.2638527249624</v>
      </c>
      <c r="G99" s="29">
        <v>1225.6384685314815</v>
      </c>
      <c r="H99" s="29">
        <v>879.15753326403751</v>
      </c>
      <c r="I99" s="29">
        <v>340.77421815183521</v>
      </c>
      <c r="J99" s="29">
        <v>769.89484842087586</v>
      </c>
      <c r="K99" s="29">
        <v>954.92912295638871</v>
      </c>
      <c r="L99" s="29">
        <v>9758.6383934918995</v>
      </c>
    </row>
    <row r="100" spans="1:12" x14ac:dyDescent="0.3">
      <c r="A100" s="38">
        <v>45</v>
      </c>
      <c r="B100" s="4">
        <v>44507</v>
      </c>
      <c r="C100" s="29">
        <v>1522.9876996285075</v>
      </c>
      <c r="D100" s="29">
        <v>628.70771252414954</v>
      </c>
      <c r="E100" s="29">
        <v>1531.7586118786453</v>
      </c>
      <c r="F100" s="29">
        <v>1791.12462544031</v>
      </c>
      <c r="G100" s="29">
        <v>1244.8081804296539</v>
      </c>
      <c r="H100" s="29">
        <v>900.47279128530488</v>
      </c>
      <c r="I100" s="29">
        <v>379.28798623370926</v>
      </c>
      <c r="J100" s="29">
        <v>686.18285728620731</v>
      </c>
      <c r="K100" s="29">
        <v>995.03649900278015</v>
      </c>
      <c r="L100" s="29">
        <v>9680.366963709268</v>
      </c>
    </row>
    <row r="101" spans="1:12" x14ac:dyDescent="0.3">
      <c r="A101" s="38">
        <v>46</v>
      </c>
      <c r="B101" s="4">
        <v>44514</v>
      </c>
      <c r="C101" s="29">
        <v>1481.0170218395833</v>
      </c>
      <c r="D101" s="29">
        <v>590.83523716995319</v>
      </c>
      <c r="E101" s="29">
        <v>1522.4939184340096</v>
      </c>
      <c r="F101" s="29">
        <v>1792.2272269971904</v>
      </c>
      <c r="G101" s="29">
        <v>1137.2589718246729</v>
      </c>
      <c r="H101" s="29">
        <v>750.19830150314647</v>
      </c>
      <c r="I101" s="29">
        <v>364.05970436213141</v>
      </c>
      <c r="J101" s="29">
        <v>699.90088473236574</v>
      </c>
      <c r="K101" s="29">
        <v>869.24933617890304</v>
      </c>
      <c r="L101" s="29">
        <v>9207.2406030419552</v>
      </c>
    </row>
    <row r="102" spans="1:12" x14ac:dyDescent="0.3">
      <c r="A102" s="38">
        <v>47</v>
      </c>
      <c r="B102" s="4">
        <v>44521</v>
      </c>
      <c r="C102" s="29">
        <v>1501.5706437708777</v>
      </c>
      <c r="D102" s="29">
        <v>554.4095873173053</v>
      </c>
      <c r="E102" s="29">
        <v>1363.8801886602278</v>
      </c>
      <c r="F102" s="29">
        <v>1841.0884511945426</v>
      </c>
      <c r="G102" s="29">
        <v>1063.6351237083711</v>
      </c>
      <c r="H102" s="29">
        <v>785.87334151469145</v>
      </c>
      <c r="I102" s="29">
        <v>342.78720555534971</v>
      </c>
      <c r="J102" s="29">
        <v>625.19979853784241</v>
      </c>
      <c r="K102" s="29">
        <v>984.45679716679081</v>
      </c>
      <c r="L102" s="29">
        <v>9062.9011374259971</v>
      </c>
    </row>
    <row r="103" spans="1:12" x14ac:dyDescent="0.3">
      <c r="A103" s="38">
        <v>48</v>
      </c>
      <c r="B103" s="4">
        <v>44528</v>
      </c>
      <c r="C103" s="29">
        <v>1649.099401813274</v>
      </c>
      <c r="D103" s="29">
        <v>561.36515898577454</v>
      </c>
      <c r="E103" s="29">
        <v>1646.1343081384773</v>
      </c>
      <c r="F103" s="29">
        <v>1951.9046994328596</v>
      </c>
      <c r="G103" s="29">
        <v>1359.775122822065</v>
      </c>
      <c r="H103" s="29">
        <v>926.62821826120989</v>
      </c>
      <c r="I103" s="29">
        <v>315.35863618181656</v>
      </c>
      <c r="J103" s="29">
        <v>682.74192622076657</v>
      </c>
      <c r="K103" s="29">
        <v>975.67167312022389</v>
      </c>
      <c r="L103" s="29">
        <v>10068.679144976468</v>
      </c>
    </row>
    <row r="104" spans="1:12" x14ac:dyDescent="0.3">
      <c r="A104" s="38">
        <v>49</v>
      </c>
      <c r="B104" s="4">
        <v>44535</v>
      </c>
      <c r="C104" s="29">
        <v>1648.8780569485396</v>
      </c>
      <c r="D104" s="29">
        <v>574.80663720763096</v>
      </c>
      <c r="E104" s="29">
        <v>1751.0743814459543</v>
      </c>
      <c r="F104" s="29">
        <v>1921.8147326241069</v>
      </c>
      <c r="G104" s="29">
        <v>1227.6410684867647</v>
      </c>
      <c r="H104" s="29">
        <v>916.96399930562484</v>
      </c>
      <c r="I104" s="29">
        <v>334.30919661221219</v>
      </c>
      <c r="J104" s="29">
        <v>632.44792108591741</v>
      </c>
      <c r="K104" s="29">
        <v>1007.6030050122055</v>
      </c>
      <c r="L104" s="29">
        <v>10015.538998728956</v>
      </c>
    </row>
    <row r="105" spans="1:12" x14ac:dyDescent="0.3">
      <c r="A105" s="38">
        <v>50</v>
      </c>
      <c r="B105" s="4">
        <v>44542</v>
      </c>
      <c r="C105" s="29">
        <v>1641.0060346232144</v>
      </c>
      <c r="D105" s="29">
        <v>581.7481555273439</v>
      </c>
      <c r="E105" s="29">
        <v>1986.6513755178175</v>
      </c>
      <c r="F105" s="29">
        <v>1967.9068116165768</v>
      </c>
      <c r="G105" s="29">
        <v>1380.1421779589916</v>
      </c>
      <c r="H105" s="29">
        <v>863.18105561110497</v>
      </c>
      <c r="I105" s="29">
        <v>327.04105933191556</v>
      </c>
      <c r="J105" s="29">
        <v>676.4417025746161</v>
      </c>
      <c r="K105" s="29">
        <v>1078.037615309549</v>
      </c>
      <c r="L105" s="29">
        <v>10502.15598807113</v>
      </c>
    </row>
    <row r="106" spans="1:12" x14ac:dyDescent="0.3">
      <c r="A106" s="38">
        <v>51</v>
      </c>
      <c r="B106" s="4">
        <v>44549</v>
      </c>
      <c r="C106" s="29">
        <v>2165.9586215558684</v>
      </c>
      <c r="D106" s="29">
        <v>665.0444448986143</v>
      </c>
      <c r="E106" s="29">
        <v>1920.7698662314606</v>
      </c>
      <c r="F106" s="29">
        <v>2204.2091540636779</v>
      </c>
      <c r="G106" s="29">
        <v>1473.5930164633487</v>
      </c>
      <c r="H106" s="29">
        <v>999.51416835219743</v>
      </c>
      <c r="I106" s="29">
        <v>411.18472753248432</v>
      </c>
      <c r="J106" s="29">
        <v>781.34326675218824</v>
      </c>
      <c r="K106" s="29">
        <v>1166.3557962278746</v>
      </c>
      <c r="L106" s="29">
        <v>11787.973062077714</v>
      </c>
    </row>
    <row r="107" spans="1:12" x14ac:dyDescent="0.3">
      <c r="A107" s="38">
        <v>52</v>
      </c>
      <c r="B107" s="4">
        <v>44556</v>
      </c>
      <c r="C107" s="29">
        <v>2215.0079205101679</v>
      </c>
      <c r="D107" s="29">
        <v>674.55249839043631</v>
      </c>
      <c r="E107" s="29">
        <v>1742.4167061973851</v>
      </c>
      <c r="F107" s="29">
        <v>2392.2102741243434</v>
      </c>
      <c r="G107" s="29">
        <v>1474.972182539585</v>
      </c>
      <c r="H107" s="29">
        <v>929.55161172030432</v>
      </c>
      <c r="I107" s="29">
        <v>404.50572776794195</v>
      </c>
      <c r="J107" s="29">
        <v>879.15727452562669</v>
      </c>
      <c r="K107" s="29">
        <v>1184.1687270551122</v>
      </c>
      <c r="L107" s="29">
        <v>11896.542922830904</v>
      </c>
    </row>
    <row r="108" spans="1:12" x14ac:dyDescent="0.3">
      <c r="A108" s="3">
        <v>1</v>
      </c>
      <c r="B108" s="4">
        <v>44563</v>
      </c>
      <c r="C108" s="29">
        <v>2080.5096519327494</v>
      </c>
      <c r="D108" s="29">
        <v>633.45753058297737</v>
      </c>
      <c r="E108" s="29">
        <v>1598.2225250158663</v>
      </c>
      <c r="F108" s="29">
        <v>2281.464663949755</v>
      </c>
      <c r="G108" s="29">
        <v>1357.1691744930354</v>
      </c>
      <c r="H108" s="29">
        <v>989.36195698016218</v>
      </c>
      <c r="I108" s="29">
        <v>396.98878351232167</v>
      </c>
      <c r="J108" s="29">
        <v>724.6763125243308</v>
      </c>
      <c r="K108" s="29">
        <v>1214.1331707471613</v>
      </c>
      <c r="L108" s="29">
        <v>11275.983769738359</v>
      </c>
    </row>
    <row r="109" spans="1:12" x14ac:dyDescent="0.3">
      <c r="A109" s="3">
        <v>2</v>
      </c>
      <c r="B109" s="4">
        <v>44570</v>
      </c>
      <c r="C109" s="29">
        <v>1829.7345849156864</v>
      </c>
      <c r="D109" s="29">
        <v>643.58283061319639</v>
      </c>
      <c r="E109" s="29">
        <v>1458.1131280387813</v>
      </c>
      <c r="F109" s="29">
        <v>2044.4049976873212</v>
      </c>
      <c r="G109" s="29">
        <v>1258.2797516805929</v>
      </c>
      <c r="H109" s="29">
        <v>826.47140570006718</v>
      </c>
      <c r="I109" s="29">
        <v>322.84552943281727</v>
      </c>
      <c r="J109" s="29">
        <v>687.62237422732528</v>
      </c>
      <c r="K109" s="29">
        <v>1193.7820792291275</v>
      </c>
      <c r="L109" s="29">
        <v>10264.836681524914</v>
      </c>
    </row>
    <row r="110" spans="1:12" x14ac:dyDescent="0.3">
      <c r="A110" s="3">
        <v>3</v>
      </c>
      <c r="B110" s="4">
        <v>44577</v>
      </c>
      <c r="C110" s="29">
        <v>1564.4470585407264</v>
      </c>
      <c r="D110" s="29">
        <v>577.37456695322112</v>
      </c>
      <c r="E110" s="29">
        <v>1418.5621836359269</v>
      </c>
      <c r="F110" s="29">
        <v>1816.5284452089033</v>
      </c>
      <c r="G110" s="29">
        <v>1108.76782209458</v>
      </c>
      <c r="H110" s="29">
        <v>799.48979204991781</v>
      </c>
      <c r="I110" s="29">
        <v>336.08152194939282</v>
      </c>
      <c r="J110" s="29">
        <v>646.13687561279266</v>
      </c>
      <c r="K110" s="29">
        <v>1024.9202053115009</v>
      </c>
      <c r="L110" s="29">
        <v>9292.3084713569624</v>
      </c>
    </row>
    <row r="111" spans="1:12" x14ac:dyDescent="0.3">
      <c r="A111" s="3">
        <v>4</v>
      </c>
      <c r="B111" s="4">
        <v>44584</v>
      </c>
      <c r="C111" s="29">
        <v>1427.3693197612226</v>
      </c>
      <c r="D111" s="29">
        <v>512.02559927955497</v>
      </c>
      <c r="E111" s="29">
        <v>1423.0104463165596</v>
      </c>
      <c r="F111" s="29">
        <v>1651.5636485883456</v>
      </c>
      <c r="G111" s="29">
        <v>1120.8299405588668</v>
      </c>
      <c r="H111" s="29">
        <v>800.94608100538312</v>
      </c>
      <c r="I111" s="29">
        <v>297.58121336883221</v>
      </c>
      <c r="J111" s="29">
        <v>592.5778816345437</v>
      </c>
      <c r="K111" s="29">
        <v>928.1837678118377</v>
      </c>
      <c r="L111" s="29">
        <v>8754.0878983251459</v>
      </c>
    </row>
    <row r="112" spans="1:12" x14ac:dyDescent="0.3">
      <c r="A112" s="3">
        <v>5</v>
      </c>
      <c r="B112" s="4">
        <v>44591</v>
      </c>
      <c r="C112" s="29">
        <v>1439.5482863168741</v>
      </c>
      <c r="D112" s="29">
        <v>520.99670649348764</v>
      </c>
      <c r="E112" s="29">
        <v>1481.1548303078268</v>
      </c>
      <c r="F112" s="29">
        <v>1711.2787663742001</v>
      </c>
      <c r="G112" s="29">
        <v>1214.0016643489575</v>
      </c>
      <c r="H112" s="29">
        <v>792.61968322384848</v>
      </c>
      <c r="I112" s="29">
        <v>259.85687264742978</v>
      </c>
      <c r="J112" s="29">
        <v>568.12195969672734</v>
      </c>
      <c r="K112" s="29">
        <v>981.64174353026851</v>
      </c>
      <c r="L112" s="29">
        <v>8969.2205129396207</v>
      </c>
    </row>
    <row r="113" spans="1:12" x14ac:dyDescent="0.3">
      <c r="A113" s="3">
        <v>6</v>
      </c>
      <c r="B113" s="4">
        <v>44598</v>
      </c>
      <c r="C113" s="29">
        <v>1454.2620923139821</v>
      </c>
      <c r="D113" s="29">
        <v>504.47925518410983</v>
      </c>
      <c r="E113" s="29">
        <v>1563.0113317688279</v>
      </c>
      <c r="F113" s="29">
        <v>1664.5033908994801</v>
      </c>
      <c r="G113" s="29">
        <v>1092.714005737751</v>
      </c>
      <c r="H113" s="29">
        <v>757.60038840139157</v>
      </c>
      <c r="I113" s="29">
        <v>307.60891305132486</v>
      </c>
      <c r="J113" s="29">
        <v>585.73868475990025</v>
      </c>
      <c r="K113" s="29">
        <v>862.83412764316017</v>
      </c>
      <c r="L113" s="29">
        <v>8792.7521897599272</v>
      </c>
    </row>
    <row r="114" spans="1:12" x14ac:dyDescent="0.3">
      <c r="A114" s="3">
        <v>7</v>
      </c>
      <c r="B114" s="4">
        <v>44605</v>
      </c>
      <c r="C114" s="29">
        <v>1360.9264171419602</v>
      </c>
      <c r="D114" s="29">
        <v>549.27513632885393</v>
      </c>
      <c r="E114" s="29">
        <v>1483.4048862507998</v>
      </c>
      <c r="F114" s="29">
        <v>1551.1324124113307</v>
      </c>
      <c r="G114" s="29">
        <v>1082.3892383928064</v>
      </c>
      <c r="H114" s="29">
        <v>765.42065013379647</v>
      </c>
      <c r="I114" s="29">
        <v>247.48884208329531</v>
      </c>
      <c r="J114" s="29">
        <v>592.24680759873945</v>
      </c>
      <c r="K114" s="29">
        <v>844.29057316055048</v>
      </c>
      <c r="L114" s="29">
        <v>8476.574963502133</v>
      </c>
    </row>
    <row r="115" spans="1:12" x14ac:dyDescent="0.3">
      <c r="A115" s="3">
        <v>8</v>
      </c>
      <c r="B115" s="4">
        <v>44612</v>
      </c>
      <c r="C115" s="29">
        <v>1323.3286499402816</v>
      </c>
      <c r="D115" s="29">
        <v>530.57759496192375</v>
      </c>
      <c r="E115" s="29">
        <v>1438.9568493326656</v>
      </c>
      <c r="F115" s="29">
        <v>1516.7705320920795</v>
      </c>
      <c r="G115" s="29">
        <v>1158.1560549561013</v>
      </c>
      <c r="H115" s="29">
        <v>822.00550036901291</v>
      </c>
      <c r="I115" s="29">
        <v>264.69746798022607</v>
      </c>
      <c r="J115" s="29">
        <v>636.87422029736149</v>
      </c>
      <c r="K115" s="29">
        <v>838.54496336465718</v>
      </c>
      <c r="L115" s="29">
        <v>8529.911833294309</v>
      </c>
    </row>
    <row r="116" spans="1:12" x14ac:dyDescent="0.3">
      <c r="A116" s="3">
        <v>9</v>
      </c>
      <c r="B116" s="4">
        <v>44619</v>
      </c>
      <c r="C116" s="29">
        <v>1394.6874393746943</v>
      </c>
      <c r="D116" s="29">
        <v>530.56315076872147</v>
      </c>
      <c r="E116" s="29">
        <v>1462.8706068891584</v>
      </c>
      <c r="F116" s="29">
        <v>1611.2093654586854</v>
      </c>
      <c r="G116" s="29">
        <v>1157.8848779739824</v>
      </c>
      <c r="H116" s="29">
        <v>790.34629409871798</v>
      </c>
      <c r="I116" s="29">
        <v>278.68280468010755</v>
      </c>
      <c r="J116" s="29">
        <v>614.49947255281495</v>
      </c>
      <c r="K116" s="29">
        <v>875.67942407478324</v>
      </c>
      <c r="L116" s="29">
        <v>8716.423435871664</v>
      </c>
    </row>
    <row r="117" spans="1:12" x14ac:dyDescent="0.3">
      <c r="A117" s="3">
        <v>10</v>
      </c>
      <c r="B117" s="4">
        <v>44626</v>
      </c>
      <c r="C117" s="29">
        <v>1389.1473725195499</v>
      </c>
      <c r="D117" s="29">
        <v>490.65124802313551</v>
      </c>
      <c r="E117" s="29">
        <v>1511.4341238646834</v>
      </c>
      <c r="F117" s="29">
        <v>1683.7025380887817</v>
      </c>
      <c r="G117" s="29">
        <v>1088.9701473182554</v>
      </c>
      <c r="H117" s="29">
        <v>804.56105205216772</v>
      </c>
      <c r="I117" s="29">
        <v>311.65039812933946</v>
      </c>
      <c r="J117" s="29">
        <v>622.40699661534609</v>
      </c>
      <c r="K117" s="29">
        <v>923.72655210681648</v>
      </c>
      <c r="L117" s="29">
        <v>8826.2504287180745</v>
      </c>
    </row>
    <row r="118" spans="1:12" x14ac:dyDescent="0.3">
      <c r="A118" s="3">
        <v>11</v>
      </c>
      <c r="B118" s="4">
        <v>44633</v>
      </c>
      <c r="C118" s="29">
        <v>1376.0316067802305</v>
      </c>
      <c r="D118" s="29">
        <v>552.9387118901177</v>
      </c>
      <c r="E118" s="29">
        <v>1370.4974377101962</v>
      </c>
      <c r="F118" s="29">
        <v>1634.8274183392236</v>
      </c>
      <c r="G118" s="29">
        <v>1052.3300766365433</v>
      </c>
      <c r="H118" s="29">
        <v>701.4016106271805</v>
      </c>
      <c r="I118" s="29">
        <v>272.37763393600693</v>
      </c>
      <c r="J118" s="29">
        <v>570.82349014726901</v>
      </c>
      <c r="K118" s="29">
        <v>913.82227445834974</v>
      </c>
      <c r="L118" s="29">
        <v>8445.0502605251168</v>
      </c>
    </row>
    <row r="119" spans="1:12" x14ac:dyDescent="0.3">
      <c r="A119" s="3">
        <v>12</v>
      </c>
      <c r="B119" s="4">
        <v>44640</v>
      </c>
      <c r="C119" s="29">
        <v>1328.1792035298845</v>
      </c>
      <c r="D119" s="29">
        <v>478.33404478900923</v>
      </c>
      <c r="E119" s="29">
        <v>1546.8590930330347</v>
      </c>
      <c r="F119" s="29">
        <v>1572.5500186776112</v>
      </c>
      <c r="G119" s="29">
        <v>1110.8866450694939</v>
      </c>
      <c r="H119" s="29">
        <v>717.25101547768418</v>
      </c>
      <c r="I119" s="29">
        <v>264.04679039194536</v>
      </c>
      <c r="J119" s="29">
        <v>653.01162215215697</v>
      </c>
      <c r="K119" s="29">
        <v>855.99551051690855</v>
      </c>
      <c r="L119" s="29">
        <v>8527.1139436377271</v>
      </c>
    </row>
    <row r="120" spans="1:12" x14ac:dyDescent="0.3">
      <c r="A120" s="3">
        <v>13</v>
      </c>
      <c r="B120" s="4">
        <v>44647</v>
      </c>
      <c r="C120" s="29">
        <v>1351.9781606380429</v>
      </c>
      <c r="D120" s="29">
        <v>515.50649565104004</v>
      </c>
      <c r="E120" s="29">
        <v>1559.0440779300625</v>
      </c>
      <c r="F120" s="29">
        <v>1663.1908650498235</v>
      </c>
      <c r="G120" s="29">
        <v>1200.7591115927912</v>
      </c>
      <c r="H120" s="29">
        <v>719.0642540170038</v>
      </c>
      <c r="I120" s="29">
        <v>268.53218782688134</v>
      </c>
      <c r="J120" s="29">
        <v>572.75276553503193</v>
      </c>
      <c r="K120" s="29">
        <v>885.74066187947244</v>
      </c>
      <c r="L120" s="29">
        <v>8736.5685801201489</v>
      </c>
    </row>
    <row r="121" spans="1:12" x14ac:dyDescent="0.3">
      <c r="A121" s="3">
        <v>14</v>
      </c>
      <c r="B121" s="4">
        <v>44654</v>
      </c>
      <c r="C121" s="29">
        <v>1453.4164771835681</v>
      </c>
      <c r="D121" s="29">
        <v>508.71693070528806</v>
      </c>
      <c r="E121" s="29">
        <v>1625.1465763262352</v>
      </c>
      <c r="F121" s="29">
        <v>1617.1794608167907</v>
      </c>
      <c r="G121" s="29">
        <v>1075.4875151769209</v>
      </c>
      <c r="H121" s="29">
        <v>891.16839212053151</v>
      </c>
      <c r="I121" s="29">
        <v>266.03807462886135</v>
      </c>
      <c r="J121" s="29">
        <v>592.76187910465978</v>
      </c>
      <c r="K121" s="29">
        <v>913.18807720230211</v>
      </c>
      <c r="L121" s="29">
        <v>8943.1033832651574</v>
      </c>
    </row>
    <row r="122" spans="1:12" x14ac:dyDescent="0.3">
      <c r="A122" s="104" t="s">
        <v>173</v>
      </c>
      <c r="B122" s="105"/>
      <c r="C122" s="30">
        <f>SUM(C3:C121)</f>
        <v>206018.54841704495</v>
      </c>
      <c r="D122" s="30">
        <f t="shared" ref="D122:L122" si="0">SUM(D3:D121)</f>
        <v>77397.902930758719</v>
      </c>
      <c r="E122" s="30">
        <f t="shared" si="0"/>
        <v>234780.95687406062</v>
      </c>
      <c r="F122" s="30">
        <f t="shared" si="0"/>
        <v>252138.36801123066</v>
      </c>
      <c r="G122" s="30">
        <f t="shared" si="0"/>
        <v>157473.6347955768</v>
      </c>
      <c r="H122" s="30">
        <f t="shared" si="0"/>
        <v>112962.8347502313</v>
      </c>
      <c r="I122" s="30">
        <f t="shared" si="0"/>
        <v>40397.425786557062</v>
      </c>
      <c r="J122" s="30">
        <f t="shared" si="0"/>
        <v>91132.611478006496</v>
      </c>
      <c r="K122" s="30">
        <f t="shared" si="0"/>
        <v>136310.82635559372</v>
      </c>
      <c r="L122" s="30">
        <f t="shared" si="0"/>
        <v>1308613.1067140601</v>
      </c>
    </row>
    <row r="123" spans="1:12" ht="16.2" customHeight="1" x14ac:dyDescent="0.3">
      <c r="A123" s="100" t="s">
        <v>8</v>
      </c>
      <c r="B123" s="101"/>
      <c r="C123" s="101"/>
      <c r="D123" s="101"/>
      <c r="E123" s="101"/>
      <c r="F123" s="101"/>
      <c r="G123" s="101"/>
      <c r="H123" s="101"/>
      <c r="I123" s="101"/>
      <c r="J123" s="101"/>
      <c r="K123" s="101"/>
      <c r="L123" s="101"/>
    </row>
    <row r="124" spans="1:12" x14ac:dyDescent="0.3">
      <c r="A124" s="106" t="s">
        <v>175</v>
      </c>
      <c r="B124" s="107"/>
      <c r="C124" s="31">
        <v>52485.203512202803</v>
      </c>
      <c r="D124" s="31">
        <v>17191.155768342822</v>
      </c>
      <c r="E124" s="31">
        <v>59580.794986563786</v>
      </c>
      <c r="F124" s="31">
        <v>62525.386267663147</v>
      </c>
      <c r="G124" s="31">
        <v>33238.976560695868</v>
      </c>
      <c r="H124" s="31">
        <v>23487.736149162298</v>
      </c>
      <c r="I124" s="31">
        <v>8770.0299389281518</v>
      </c>
      <c r="J124" s="31">
        <v>16868.902813146698</v>
      </c>
      <c r="K124" s="31">
        <v>31099.571343379626</v>
      </c>
      <c r="L124" s="31">
        <v>305247.75734008511</v>
      </c>
    </row>
  </sheetData>
  <mergeCells count="5">
    <mergeCell ref="A123:L123"/>
    <mergeCell ref="C1:L1"/>
    <mergeCell ref="A1:B2"/>
    <mergeCell ref="A122:B122"/>
    <mergeCell ref="A124:B12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24"/>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376.86195931265843</v>
      </c>
      <c r="F3" s="29">
        <v>418.06105990012196</v>
      </c>
      <c r="G3" s="29">
        <v>420.96866737478081</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409.61357391848458</v>
      </c>
      <c r="G4" s="29">
        <v>423.58038504062148</v>
      </c>
      <c r="H4" s="29">
        <v>123.8955393356065</v>
      </c>
      <c r="I4" s="29">
        <v>174.6819573561549</v>
      </c>
      <c r="J4" s="29">
        <v>362.55404553770461</v>
      </c>
    </row>
    <row r="5" spans="1:10" x14ac:dyDescent="0.3">
      <c r="A5" s="29">
        <v>3</v>
      </c>
      <c r="B5" s="4">
        <v>43842</v>
      </c>
      <c r="C5" s="29">
        <v>136.36397987688724</v>
      </c>
      <c r="D5" s="29">
        <v>500.2046964448308</v>
      </c>
      <c r="E5" s="29">
        <v>404.28623537572207</v>
      </c>
      <c r="F5" s="29">
        <v>428.92178908802504</v>
      </c>
      <c r="G5" s="29">
        <v>403.11086958114907</v>
      </c>
      <c r="H5" s="29">
        <v>124.25332697638592</v>
      </c>
      <c r="I5" s="29">
        <v>214.18050419487491</v>
      </c>
      <c r="J5" s="29">
        <v>301.89752290158009</v>
      </c>
    </row>
    <row r="6" spans="1:10" x14ac:dyDescent="0.3">
      <c r="A6" s="29">
        <v>4</v>
      </c>
      <c r="B6" s="4">
        <v>43849</v>
      </c>
      <c r="C6" s="29">
        <v>149.18697362888344</v>
      </c>
      <c r="D6" s="29">
        <v>503.92316248358628</v>
      </c>
      <c r="E6" s="29">
        <v>385.72870392861046</v>
      </c>
      <c r="F6" s="29">
        <v>360.0953596924025</v>
      </c>
      <c r="G6" s="29">
        <v>414.69518514506791</v>
      </c>
      <c r="H6" s="29">
        <v>121.91631540054627</v>
      </c>
      <c r="I6" s="29">
        <v>162.82921642422201</v>
      </c>
      <c r="J6" s="29">
        <v>305.3036120538427</v>
      </c>
    </row>
    <row r="7" spans="1:10" x14ac:dyDescent="0.3">
      <c r="A7" s="29">
        <v>5</v>
      </c>
      <c r="B7" s="4">
        <v>43856</v>
      </c>
      <c r="C7" s="29">
        <v>124.26116796546508</v>
      </c>
      <c r="D7" s="29">
        <v>541.69415859686035</v>
      </c>
      <c r="E7" s="29">
        <v>485.69071292891266</v>
      </c>
      <c r="F7" s="29">
        <v>350.90726138075252</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435.82800179700621</v>
      </c>
      <c r="G8" s="29">
        <v>428.7808066929955</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381.40706836388813</v>
      </c>
      <c r="H9" s="29">
        <v>146.32728472780224</v>
      </c>
      <c r="I9" s="29">
        <v>190.76879689528388</v>
      </c>
      <c r="J9" s="29">
        <v>355.53894774999094</v>
      </c>
    </row>
    <row r="10" spans="1:10" x14ac:dyDescent="0.3">
      <c r="A10" s="29">
        <v>8</v>
      </c>
      <c r="B10" s="4">
        <v>43877</v>
      </c>
      <c r="C10" s="29">
        <v>133.07882793224758</v>
      </c>
      <c r="D10" s="29">
        <v>471.62952288563474</v>
      </c>
      <c r="E10" s="29">
        <v>376.44692795593988</v>
      </c>
      <c r="F10" s="29">
        <v>437.19780121183879</v>
      </c>
      <c r="G10" s="29">
        <v>422.82805542301435</v>
      </c>
      <c r="H10" s="29">
        <v>144.90694915088039</v>
      </c>
      <c r="I10" s="29">
        <v>172.26645668408247</v>
      </c>
      <c r="J10" s="29">
        <v>383.40529330367184</v>
      </c>
    </row>
    <row r="11" spans="1:10" x14ac:dyDescent="0.3">
      <c r="A11" s="29">
        <v>9</v>
      </c>
      <c r="B11" s="4">
        <v>43884</v>
      </c>
      <c r="C11" s="29">
        <v>118.99858585956937</v>
      </c>
      <c r="D11" s="29">
        <v>496.67335564211709</v>
      </c>
      <c r="E11" s="29">
        <v>429.74145266909306</v>
      </c>
      <c r="F11" s="29">
        <v>390.0587179101542</v>
      </c>
      <c r="G11" s="29">
        <v>424.30781689678804</v>
      </c>
      <c r="H11" s="29">
        <v>134.34251242528757</v>
      </c>
      <c r="I11" s="29">
        <v>160.78813265589392</v>
      </c>
      <c r="J11" s="29">
        <v>357.151271959464</v>
      </c>
    </row>
    <row r="12" spans="1:10" x14ac:dyDescent="0.3">
      <c r="A12" s="29">
        <v>10</v>
      </c>
      <c r="B12" s="4">
        <v>43891</v>
      </c>
      <c r="C12" s="29">
        <v>148.90286991688299</v>
      </c>
      <c r="D12" s="29">
        <v>524.16824308389835</v>
      </c>
      <c r="E12" s="29">
        <v>416.01755477925451</v>
      </c>
      <c r="F12" s="29">
        <v>400.65778392280686</v>
      </c>
      <c r="G12" s="29">
        <v>455.65275732741168</v>
      </c>
      <c r="H12" s="29">
        <v>130.39865849500899</v>
      </c>
      <c r="I12" s="29">
        <v>189.54141322712002</v>
      </c>
      <c r="J12" s="29">
        <v>364.84737331482745</v>
      </c>
    </row>
    <row r="13" spans="1:10" x14ac:dyDescent="0.3">
      <c r="A13" s="29">
        <v>11</v>
      </c>
      <c r="B13" s="4">
        <v>43898</v>
      </c>
      <c r="C13" s="29">
        <v>117.7649825718339</v>
      </c>
      <c r="D13" s="29">
        <v>509.14107391852781</v>
      </c>
      <c r="E13" s="29">
        <v>402.61833870421344</v>
      </c>
      <c r="F13" s="29">
        <v>383.60280899772505</v>
      </c>
      <c r="G13" s="29">
        <v>437.21070696221398</v>
      </c>
      <c r="H13" s="29">
        <v>135.94732698457835</v>
      </c>
      <c r="I13" s="29">
        <v>170.68084352122293</v>
      </c>
      <c r="J13" s="29">
        <v>359.20565632359626</v>
      </c>
    </row>
    <row r="14" spans="1:10" x14ac:dyDescent="0.3">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379.67983954841714</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527.4200840973275</v>
      </c>
      <c r="E16" s="29">
        <v>400.78915156488392</v>
      </c>
      <c r="F16" s="29">
        <v>376.58848976979215</v>
      </c>
      <c r="G16" s="29">
        <v>391.71735958062527</v>
      </c>
      <c r="H16" s="29">
        <v>127.26559161134125</v>
      </c>
      <c r="I16" s="29">
        <v>195.47223902684135</v>
      </c>
      <c r="J16" s="29">
        <v>325.69075993893961</v>
      </c>
    </row>
    <row r="17" spans="1:10" x14ac:dyDescent="0.3">
      <c r="A17" s="29">
        <v>15</v>
      </c>
      <c r="B17" s="4">
        <v>43926</v>
      </c>
      <c r="C17" s="29">
        <v>122.9695015270365</v>
      </c>
      <c r="D17" s="29">
        <v>569.87584741633827</v>
      </c>
      <c r="E17" s="29">
        <v>428.47261904515665</v>
      </c>
      <c r="F17" s="29">
        <v>352.0311668393062</v>
      </c>
      <c r="G17" s="29">
        <v>446.24960487308749</v>
      </c>
      <c r="H17" s="29">
        <v>121.89123641325463</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375.96990109186339</v>
      </c>
      <c r="F19" s="29">
        <v>363.81790590009251</v>
      </c>
      <c r="G19" s="29">
        <v>381.91515769121304</v>
      </c>
      <c r="H19" s="29">
        <v>114.04969189469783</v>
      </c>
      <c r="I19" s="29">
        <v>186.20065633905338</v>
      </c>
      <c r="J19" s="29">
        <v>330.2706488263068</v>
      </c>
    </row>
    <row r="20" spans="1:10" x14ac:dyDescent="0.3">
      <c r="A20" s="29">
        <v>18</v>
      </c>
      <c r="B20" s="4">
        <v>43947</v>
      </c>
      <c r="C20" s="29">
        <v>118.4390408629034</v>
      </c>
      <c r="D20" s="29">
        <v>479.01793738448021</v>
      </c>
      <c r="E20" s="29">
        <v>383.97634841345689</v>
      </c>
      <c r="F20" s="29">
        <v>350.39659781062676</v>
      </c>
      <c r="G20" s="29">
        <v>419.5973074928113</v>
      </c>
      <c r="H20" s="29">
        <v>101.5148793466733</v>
      </c>
      <c r="I20" s="29">
        <v>184.05491964243697</v>
      </c>
      <c r="J20" s="29">
        <v>326.04251521455473</v>
      </c>
    </row>
    <row r="21" spans="1:10" x14ac:dyDescent="0.3">
      <c r="A21" s="29">
        <v>19</v>
      </c>
      <c r="B21" s="4">
        <v>43954</v>
      </c>
      <c r="C21" s="29">
        <v>108.51677982052159</v>
      </c>
      <c r="D21" s="29">
        <v>535.58368947852432</v>
      </c>
      <c r="E21" s="29">
        <v>373.35126994901543</v>
      </c>
      <c r="F21" s="29">
        <v>373.10329476493416</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v>
      </c>
      <c r="G22" s="29">
        <v>432.64011973416979</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361.56087406842107</v>
      </c>
      <c r="G23" s="29">
        <v>419.57031576148455</v>
      </c>
      <c r="H23" s="29">
        <v>139.24726880314691</v>
      </c>
      <c r="I23" s="29">
        <v>205.16523782130935</v>
      </c>
      <c r="J23" s="29">
        <v>383.51695407566143</v>
      </c>
    </row>
    <row r="24" spans="1:10" x14ac:dyDescent="0.3">
      <c r="A24" s="29">
        <v>22</v>
      </c>
      <c r="B24" s="4">
        <v>43975</v>
      </c>
      <c r="C24" s="29">
        <v>109.60473475970126</v>
      </c>
      <c r="D24" s="29">
        <v>827.52145960825351</v>
      </c>
      <c r="E24" s="29">
        <v>439.38900093504822</v>
      </c>
      <c r="F24" s="29">
        <v>340.88760076333608</v>
      </c>
      <c r="G24" s="29">
        <v>519.11175727269733</v>
      </c>
      <c r="H24" s="29">
        <v>144.01961477058936</v>
      </c>
      <c r="I24" s="29">
        <v>226.50242497737185</v>
      </c>
      <c r="J24" s="29">
        <v>394.6158850649374</v>
      </c>
    </row>
    <row r="25" spans="1:10" x14ac:dyDescent="0.3">
      <c r="A25" s="29">
        <v>23</v>
      </c>
      <c r="B25" s="4">
        <v>43982</v>
      </c>
      <c r="C25" s="29">
        <v>132.51760343271678</v>
      </c>
      <c r="D25" s="29">
        <v>891.83966435503532</v>
      </c>
      <c r="E25" s="29">
        <v>438.13770455354893</v>
      </c>
      <c r="F25" s="29">
        <v>383.63400974526422</v>
      </c>
      <c r="G25" s="29">
        <v>486.32172589402683</v>
      </c>
      <c r="H25" s="29">
        <v>148.82826889202016</v>
      </c>
      <c r="I25" s="29">
        <v>248.41068586595009</v>
      </c>
      <c r="J25" s="29">
        <v>356.27238792510559</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387.30646759867483</v>
      </c>
    </row>
    <row r="27" spans="1:10" x14ac:dyDescent="0.3">
      <c r="A27" s="29">
        <v>25</v>
      </c>
      <c r="B27" s="4">
        <v>43996</v>
      </c>
      <c r="C27" s="29">
        <v>174.68780092749608</v>
      </c>
      <c r="D27" s="29">
        <v>996.48684042378602</v>
      </c>
      <c r="E27" s="29">
        <v>600.82810112312518</v>
      </c>
      <c r="F27" s="29">
        <v>428.37351916763748</v>
      </c>
      <c r="G27" s="29">
        <v>753.41789737144927</v>
      </c>
      <c r="H27" s="29">
        <v>180.15254148899095</v>
      </c>
      <c r="I27" s="29">
        <v>363.5626071921422</v>
      </c>
      <c r="J27" s="29">
        <v>444.34206616243932</v>
      </c>
    </row>
    <row r="28" spans="1:10" x14ac:dyDescent="0.3">
      <c r="A28" s="29">
        <v>26</v>
      </c>
      <c r="B28" s="4">
        <v>44003</v>
      </c>
      <c r="C28" s="29">
        <v>262.13697618398294</v>
      </c>
      <c r="D28" s="29">
        <v>927.32156676032992</v>
      </c>
      <c r="E28" s="29">
        <v>697.09509481056625</v>
      </c>
      <c r="F28" s="29">
        <v>460.21027167553416</v>
      </c>
      <c r="G28" s="29">
        <v>955.46435176662294</v>
      </c>
      <c r="H28" s="29">
        <v>153.09833867502294</v>
      </c>
      <c r="I28" s="29">
        <v>434.01122386272931</v>
      </c>
      <c r="J28" s="29">
        <v>518.83615400816018</v>
      </c>
    </row>
    <row r="29" spans="1:10" x14ac:dyDescent="0.3">
      <c r="A29" s="29">
        <v>27</v>
      </c>
      <c r="B29" s="4">
        <v>44010</v>
      </c>
      <c r="C29" s="29">
        <v>281.49173516489037</v>
      </c>
      <c r="D29" s="29">
        <v>916.47056057304337</v>
      </c>
      <c r="E29" s="29">
        <v>843.49450289675406</v>
      </c>
      <c r="F29" s="29">
        <v>540.62533547386624</v>
      </c>
      <c r="G29" s="29">
        <v>1052.3980643565401</v>
      </c>
      <c r="H29" s="29">
        <v>155.18105074168415</v>
      </c>
      <c r="I29" s="29">
        <v>472.42475139158876</v>
      </c>
      <c r="J29" s="29">
        <v>561.22682808437889</v>
      </c>
    </row>
    <row r="30" spans="1:10" x14ac:dyDescent="0.3">
      <c r="A30" s="29">
        <v>28</v>
      </c>
      <c r="B30" s="4">
        <v>44017</v>
      </c>
      <c r="C30" s="29">
        <v>203.44102491330273</v>
      </c>
      <c r="D30" s="29">
        <v>907.21735393729239</v>
      </c>
      <c r="E30" s="29">
        <v>990.6020545018315</v>
      </c>
      <c r="F30" s="29">
        <v>569.80701256009252</v>
      </c>
      <c r="G30" s="29">
        <v>1162.6120837687872</v>
      </c>
      <c r="H30" s="29">
        <v>189.34232433735048</v>
      </c>
      <c r="I30" s="29">
        <v>499.55229289961613</v>
      </c>
      <c r="J30" s="29">
        <v>637.51348997105151</v>
      </c>
    </row>
    <row r="31" spans="1:10" x14ac:dyDescent="0.3">
      <c r="A31" s="29">
        <v>29</v>
      </c>
      <c r="B31" s="4">
        <v>44024</v>
      </c>
      <c r="C31" s="29">
        <v>328.72908329208076</v>
      </c>
      <c r="D31" s="29">
        <v>842.51801418105003</v>
      </c>
      <c r="E31" s="29">
        <v>1170.1664498061368</v>
      </c>
      <c r="F31" s="29">
        <v>828.99511889172777</v>
      </c>
      <c r="G31" s="29">
        <v>1297.6435924525517</v>
      </c>
      <c r="H31" s="29">
        <v>173.87974248441546</v>
      </c>
      <c r="I31" s="29">
        <v>493.93841794498189</v>
      </c>
      <c r="J31" s="29">
        <v>720.71993664450406</v>
      </c>
    </row>
    <row r="32" spans="1:10" x14ac:dyDescent="0.3">
      <c r="A32" s="29">
        <v>30</v>
      </c>
      <c r="B32" s="4">
        <v>44031</v>
      </c>
      <c r="C32" s="29">
        <v>307.55618465016209</v>
      </c>
      <c r="D32" s="29">
        <v>757.20401622157408</v>
      </c>
      <c r="E32" s="29">
        <v>1035.3507609704191</v>
      </c>
      <c r="F32" s="29">
        <v>960.31070257623514</v>
      </c>
      <c r="G32" s="29">
        <v>1020.1581754344548</v>
      </c>
      <c r="H32" s="29">
        <v>224.27692214744229</v>
      </c>
      <c r="I32" s="29">
        <v>434.77237520234996</v>
      </c>
      <c r="J32" s="29">
        <v>732.7005819111223</v>
      </c>
    </row>
    <row r="33" spans="1:10" x14ac:dyDescent="0.3">
      <c r="A33" s="29">
        <v>31</v>
      </c>
      <c r="B33" s="4">
        <v>44038</v>
      </c>
      <c r="C33" s="29">
        <v>187.68547453788665</v>
      </c>
      <c r="D33" s="29">
        <v>699.10290481357958</v>
      </c>
      <c r="E33" s="29">
        <v>876.21269262484498</v>
      </c>
      <c r="F33" s="29">
        <v>791.44290319976812</v>
      </c>
      <c r="G33" s="29">
        <v>906.60631156997852</v>
      </c>
      <c r="H33" s="29">
        <v>256.54455949660741</v>
      </c>
      <c r="I33" s="29">
        <v>364.0766350788565</v>
      </c>
      <c r="J33" s="29">
        <v>708.87860097518478</v>
      </c>
    </row>
    <row r="34" spans="1:10" x14ac:dyDescent="0.3">
      <c r="A34" s="29">
        <v>32</v>
      </c>
      <c r="B34" s="4">
        <v>44045</v>
      </c>
      <c r="C34" s="29">
        <v>211.31263423108439</v>
      </c>
      <c r="D34" s="29">
        <v>733.24505193126288</v>
      </c>
      <c r="E34" s="29">
        <v>729.34651329035171</v>
      </c>
      <c r="F34" s="29">
        <v>714.29824491545628</v>
      </c>
      <c r="G34" s="29">
        <v>702.45211030374298</v>
      </c>
      <c r="H34" s="29">
        <v>267.41676747500014</v>
      </c>
      <c r="I34" s="29">
        <v>324.88047866050545</v>
      </c>
      <c r="J34" s="29">
        <v>624.07676418999381</v>
      </c>
    </row>
    <row r="35" spans="1:10" x14ac:dyDescent="0.3">
      <c r="A35" s="29">
        <v>33</v>
      </c>
      <c r="B35" s="4">
        <v>44052</v>
      </c>
      <c r="C35" s="29">
        <v>177.47181296163495</v>
      </c>
      <c r="D35" s="29">
        <v>588.73008206974669</v>
      </c>
      <c r="E35" s="29">
        <v>626.07583486396038</v>
      </c>
      <c r="F35" s="29">
        <v>582.84753723056792</v>
      </c>
      <c r="G35" s="29">
        <v>649.1665157461739</v>
      </c>
      <c r="H35" s="29">
        <v>268.96201655293612</v>
      </c>
      <c r="I35" s="29">
        <v>278.37274384751282</v>
      </c>
      <c r="J35" s="29">
        <v>500.93740856375314</v>
      </c>
    </row>
    <row r="36" spans="1:10" x14ac:dyDescent="0.3">
      <c r="A36" s="29">
        <v>34</v>
      </c>
      <c r="B36" s="4">
        <v>44059</v>
      </c>
      <c r="C36" s="29">
        <v>151.74186562977678</v>
      </c>
      <c r="D36" s="29">
        <v>645.35034470543519</v>
      </c>
      <c r="E36" s="29">
        <v>554.32429475798358</v>
      </c>
      <c r="F36" s="29">
        <v>545.9569009197038</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488.34693775979048</v>
      </c>
      <c r="H37" s="29">
        <v>200.19164451466344</v>
      </c>
      <c r="I37" s="29">
        <v>243.71855250207221</v>
      </c>
      <c r="J37" s="29">
        <v>463.31989051529996</v>
      </c>
    </row>
    <row r="38" spans="1:10" x14ac:dyDescent="0.3">
      <c r="A38" s="29">
        <v>36</v>
      </c>
      <c r="B38" s="4">
        <v>44073</v>
      </c>
      <c r="C38" s="29">
        <v>157.07769371595151</v>
      </c>
      <c r="D38" s="29">
        <v>633.768719417537</v>
      </c>
      <c r="E38" s="29">
        <v>556.08368628772962</v>
      </c>
      <c r="F38" s="29">
        <v>482.61404306989823</v>
      </c>
      <c r="G38" s="29">
        <v>516.98945032481265</v>
      </c>
      <c r="H38" s="29">
        <v>174.34531995903262</v>
      </c>
      <c r="I38" s="29">
        <v>223.12948603424047</v>
      </c>
      <c r="J38" s="29">
        <v>395.63419550939727</v>
      </c>
    </row>
    <row r="39" spans="1:10" x14ac:dyDescent="0.3">
      <c r="A39" s="29">
        <v>37</v>
      </c>
      <c r="B39" s="4">
        <v>44080</v>
      </c>
      <c r="C39" s="29">
        <v>153.7707782988569</v>
      </c>
      <c r="D39" s="29">
        <v>617.50244862425529</v>
      </c>
      <c r="E39" s="29">
        <v>435.02004095592144</v>
      </c>
      <c r="F39" s="29">
        <v>395.88712138742039</v>
      </c>
      <c r="G39" s="29">
        <v>462.73009843630734</v>
      </c>
      <c r="H39" s="29">
        <v>176.19584577211225</v>
      </c>
      <c r="I39" s="29">
        <v>224.44920357359976</v>
      </c>
      <c r="J39" s="29">
        <v>436.04482612068449</v>
      </c>
    </row>
    <row r="40" spans="1:10" x14ac:dyDescent="0.3">
      <c r="A40" s="29">
        <v>38</v>
      </c>
      <c r="B40" s="4">
        <v>44087</v>
      </c>
      <c r="C40" s="29">
        <v>140.10061060022667</v>
      </c>
      <c r="D40" s="29">
        <v>488.12855080569187</v>
      </c>
      <c r="E40" s="29">
        <v>465.49898981712215</v>
      </c>
      <c r="F40" s="29">
        <v>398.37664753457386</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416.19323827975512</v>
      </c>
      <c r="F41" s="29">
        <v>423.82411444636142</v>
      </c>
      <c r="G41" s="29">
        <v>465.77799767083093</v>
      </c>
      <c r="H41" s="29">
        <v>180.04264525981498</v>
      </c>
      <c r="I41" s="29">
        <v>201.57423572059929</v>
      </c>
      <c r="J41" s="29">
        <v>363.79832790857921</v>
      </c>
    </row>
    <row r="42" spans="1:10" x14ac:dyDescent="0.3">
      <c r="A42" s="29">
        <v>40</v>
      </c>
      <c r="B42" s="4">
        <v>44101</v>
      </c>
      <c r="C42" s="29">
        <v>138.11063619458935</v>
      </c>
      <c r="D42" s="29">
        <v>609.68867517035801</v>
      </c>
      <c r="E42" s="29">
        <v>464.41774797325854</v>
      </c>
      <c r="F42" s="29">
        <v>380.60887560628055</v>
      </c>
      <c r="G42" s="29">
        <v>416.96127739156572</v>
      </c>
      <c r="H42" s="29">
        <v>170.64857181375044</v>
      </c>
      <c r="I42" s="29">
        <v>200.06821063819996</v>
      </c>
      <c r="J42" s="29">
        <v>320.09412652640384</v>
      </c>
    </row>
    <row r="43" spans="1:10" x14ac:dyDescent="0.3">
      <c r="A43" s="29">
        <v>41</v>
      </c>
      <c r="B43" s="4">
        <v>44108</v>
      </c>
      <c r="C43" s="29">
        <v>176.0590689651614</v>
      </c>
      <c r="D43" s="29">
        <v>568.79196914223348</v>
      </c>
      <c r="E43" s="29">
        <v>447.98478881701067</v>
      </c>
      <c r="F43" s="29">
        <v>417.00222766717172</v>
      </c>
      <c r="G43" s="29">
        <v>463.88657312955957</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438.08478613290947</v>
      </c>
      <c r="G44" s="29">
        <v>453.96133260945271</v>
      </c>
      <c r="H44" s="29">
        <v>170.978621925418</v>
      </c>
      <c r="I44" s="29">
        <v>239.05621865557617</v>
      </c>
      <c r="J44" s="29">
        <v>426.55672508559485</v>
      </c>
    </row>
    <row r="45" spans="1:10" x14ac:dyDescent="0.3">
      <c r="A45" s="29">
        <v>43</v>
      </c>
      <c r="B45" s="4">
        <v>44122</v>
      </c>
      <c r="C45" s="29">
        <v>151.90366503823833</v>
      </c>
      <c r="D45" s="29">
        <v>501.61783227844535</v>
      </c>
      <c r="E45" s="29">
        <v>425.43801536788772</v>
      </c>
      <c r="F45" s="29">
        <v>384.7422767177689</v>
      </c>
      <c r="G45" s="29">
        <v>481.51833019944888</v>
      </c>
      <c r="H45" s="29">
        <v>170.29524014093997</v>
      </c>
      <c r="I45" s="29">
        <v>259.81464716951564</v>
      </c>
      <c r="J45" s="29">
        <v>390.9996037116324</v>
      </c>
    </row>
    <row r="46" spans="1:10" x14ac:dyDescent="0.3">
      <c r="A46" s="29">
        <v>44</v>
      </c>
      <c r="B46" s="4">
        <v>44129</v>
      </c>
      <c r="C46" s="29">
        <v>137.07202164743524</v>
      </c>
      <c r="D46" s="29">
        <v>487.65292437040489</v>
      </c>
      <c r="E46" s="29">
        <v>420.43907295193333</v>
      </c>
      <c r="F46" s="29">
        <v>401.25136280858203</v>
      </c>
      <c r="G46" s="29">
        <v>456.93524766253029</v>
      </c>
      <c r="H46" s="29">
        <v>190.41038730085782</v>
      </c>
      <c r="I46" s="29">
        <v>353.1199503628435</v>
      </c>
      <c r="J46" s="29">
        <v>390.64922545733629</v>
      </c>
    </row>
    <row r="47" spans="1:10" x14ac:dyDescent="0.3">
      <c r="A47" s="29">
        <v>45</v>
      </c>
      <c r="B47" s="4">
        <v>44136</v>
      </c>
      <c r="C47" s="29">
        <v>161.45807930805779</v>
      </c>
      <c r="D47" s="29">
        <v>494.36721343518502</v>
      </c>
      <c r="E47" s="29">
        <v>420.57667062274993</v>
      </c>
      <c r="F47" s="29">
        <v>366.8668263915813</v>
      </c>
      <c r="G47" s="29">
        <v>476.69059120128628</v>
      </c>
      <c r="H47" s="29">
        <v>163.6449889225224</v>
      </c>
      <c r="I47" s="29">
        <v>437.00423548242998</v>
      </c>
      <c r="J47" s="29">
        <v>377.05991778130681</v>
      </c>
    </row>
    <row r="48" spans="1:10" x14ac:dyDescent="0.3">
      <c r="A48" s="29">
        <v>46</v>
      </c>
      <c r="B48" s="4">
        <v>44143</v>
      </c>
      <c r="C48" s="29">
        <v>163.41438725622714</v>
      </c>
      <c r="D48" s="29">
        <v>579.50802782861979</v>
      </c>
      <c r="E48" s="29">
        <v>452.19940772156451</v>
      </c>
      <c r="F48" s="29">
        <v>405.14946063947525</v>
      </c>
      <c r="G48" s="29">
        <v>486.44438288703532</v>
      </c>
      <c r="H48" s="29">
        <v>153.74962743254872</v>
      </c>
      <c r="I48" s="29">
        <v>530.14011157131768</v>
      </c>
      <c r="J48" s="29">
        <v>389.11416602887391</v>
      </c>
    </row>
    <row r="49" spans="1:10" x14ac:dyDescent="0.3">
      <c r="A49" s="29">
        <v>47</v>
      </c>
      <c r="B49" s="4">
        <v>44150</v>
      </c>
      <c r="C49" s="29">
        <v>195.87240242955937</v>
      </c>
      <c r="D49" s="29">
        <v>559.26891441360726</v>
      </c>
      <c r="E49" s="29">
        <v>409.7205651390592</v>
      </c>
      <c r="F49" s="29">
        <v>392.31151076666754</v>
      </c>
      <c r="G49" s="29">
        <v>471.85507824059425</v>
      </c>
      <c r="H49" s="29">
        <v>150.06998283174738</v>
      </c>
      <c r="I49" s="29">
        <v>633.87781878211695</v>
      </c>
      <c r="J49" s="29">
        <v>387.75313496850799</v>
      </c>
    </row>
    <row r="50" spans="1:10" x14ac:dyDescent="0.3">
      <c r="A50" s="29">
        <v>48</v>
      </c>
      <c r="B50" s="4">
        <v>44157</v>
      </c>
      <c r="C50" s="29">
        <v>269.20034823365324</v>
      </c>
      <c r="D50" s="29">
        <v>526.5740705085791</v>
      </c>
      <c r="E50" s="29">
        <v>397.11016067364216</v>
      </c>
      <c r="F50" s="29">
        <v>390.43409888976214</v>
      </c>
      <c r="G50" s="29">
        <v>415.94788665380884</v>
      </c>
      <c r="H50" s="29">
        <v>125.22617498414999</v>
      </c>
      <c r="I50" s="29">
        <v>589.450292672405</v>
      </c>
      <c r="J50" s="29">
        <v>345.75699364370524</v>
      </c>
    </row>
    <row r="51" spans="1:10" x14ac:dyDescent="0.3">
      <c r="A51" s="29">
        <v>49</v>
      </c>
      <c r="B51" s="4">
        <v>44164</v>
      </c>
      <c r="C51" s="29">
        <v>317.41272763431493</v>
      </c>
      <c r="D51" s="29">
        <v>618.1158431984137</v>
      </c>
      <c r="E51" s="29">
        <v>466.02841786699156</v>
      </c>
      <c r="F51" s="29">
        <v>446.40292598938413</v>
      </c>
      <c r="G51" s="29">
        <v>448.49944887809522</v>
      </c>
      <c r="H51" s="29">
        <v>145.64303900673048</v>
      </c>
      <c r="I51" s="29">
        <v>531.4344895197903</v>
      </c>
      <c r="J51" s="29">
        <v>339.34571909489063</v>
      </c>
    </row>
    <row r="52" spans="1:10" x14ac:dyDescent="0.3">
      <c r="A52" s="29">
        <v>50</v>
      </c>
      <c r="B52" s="4">
        <v>44171</v>
      </c>
      <c r="C52" s="29">
        <v>361.01537717247209</v>
      </c>
      <c r="D52" s="29">
        <v>711.04945631581052</v>
      </c>
      <c r="E52" s="29">
        <v>442.5560060419586</v>
      </c>
      <c r="F52" s="29">
        <v>592.53514662603084</v>
      </c>
      <c r="G52" s="29">
        <v>472.49370293303679</v>
      </c>
      <c r="H52" s="29">
        <v>123.34482744226868</v>
      </c>
      <c r="I52" s="29">
        <v>425.45424874274107</v>
      </c>
      <c r="J52" s="29">
        <v>407.13694759640759</v>
      </c>
    </row>
    <row r="53" spans="1:10" x14ac:dyDescent="0.3">
      <c r="A53" s="29">
        <v>51</v>
      </c>
      <c r="B53" s="4">
        <v>44178</v>
      </c>
      <c r="C53" s="29">
        <v>393.45268739387427</v>
      </c>
      <c r="D53" s="29">
        <v>957.37620233948473</v>
      </c>
      <c r="E53" s="29">
        <v>458.21881308211277</v>
      </c>
      <c r="F53" s="29">
        <v>828.5691219888613</v>
      </c>
      <c r="G53" s="29">
        <v>472.02218827594356</v>
      </c>
      <c r="H53" s="29">
        <v>136.82634645016242</v>
      </c>
      <c r="I53" s="29">
        <v>402.05297003324154</v>
      </c>
      <c r="J53" s="29">
        <v>406.71663021964252</v>
      </c>
    </row>
    <row r="54" spans="1:10" x14ac:dyDescent="0.3">
      <c r="A54" s="29">
        <v>52</v>
      </c>
      <c r="B54" s="4">
        <v>44185</v>
      </c>
      <c r="C54" s="29">
        <v>416.2924195909502</v>
      </c>
      <c r="D54" s="29">
        <v>1213.7901094091935</v>
      </c>
      <c r="E54" s="29">
        <v>594.06230250685167</v>
      </c>
      <c r="F54" s="29">
        <v>1332.4612149533459</v>
      </c>
      <c r="G54" s="29">
        <v>657.99308274321425</v>
      </c>
      <c r="H54" s="29">
        <v>170.12386518666636</v>
      </c>
      <c r="I54" s="29">
        <v>332.68510074525562</v>
      </c>
      <c r="J54" s="29">
        <v>554.65662887891779</v>
      </c>
    </row>
    <row r="55" spans="1:10" x14ac:dyDescent="0.3">
      <c r="A55" s="29">
        <v>53</v>
      </c>
      <c r="B55" s="4">
        <v>44192</v>
      </c>
      <c r="C55" s="29">
        <v>363.80926427375562</v>
      </c>
      <c r="D55" s="29">
        <v>1458.7174016942772</v>
      </c>
      <c r="E55" s="29">
        <v>797.25678936300994</v>
      </c>
      <c r="F55" s="29">
        <v>1668.3269001619369</v>
      </c>
      <c r="G55" s="29">
        <v>780.83660294002607</v>
      </c>
      <c r="H55" s="29">
        <v>184.44147823339142</v>
      </c>
      <c r="I55" s="29">
        <v>291.65683353478283</v>
      </c>
      <c r="J55" s="29">
        <v>784.00112587214085</v>
      </c>
    </row>
    <row r="56" spans="1:10" x14ac:dyDescent="0.3">
      <c r="A56" s="29">
        <v>1</v>
      </c>
      <c r="B56" s="4">
        <v>44199</v>
      </c>
      <c r="C56" s="29">
        <v>326.8519344503942</v>
      </c>
      <c r="D56" s="29">
        <v>1472.6623879714593</v>
      </c>
      <c r="E56" s="29">
        <v>982.9310914666471</v>
      </c>
      <c r="F56" s="29">
        <v>1765.8373962497919</v>
      </c>
      <c r="G56" s="29">
        <v>998.17379631929259</v>
      </c>
      <c r="H56" s="29">
        <v>212.79106338998261</v>
      </c>
      <c r="I56" s="29">
        <v>292.00606116885763</v>
      </c>
      <c r="J56" s="29">
        <v>1001.6976960321974</v>
      </c>
    </row>
    <row r="57" spans="1:10" x14ac:dyDescent="0.3">
      <c r="A57" s="29">
        <v>2</v>
      </c>
      <c r="B57" s="4">
        <v>44206</v>
      </c>
      <c r="C57" s="29">
        <v>248.25326724820701</v>
      </c>
      <c r="D57" s="29">
        <v>1347.1050696699288</v>
      </c>
      <c r="E57" s="29">
        <v>1027.2047391098095</v>
      </c>
      <c r="F57" s="29">
        <v>1457.3233976230053</v>
      </c>
      <c r="G57" s="29">
        <v>1056.9372325345807</v>
      </c>
      <c r="H57" s="29">
        <v>218.60052155921395</v>
      </c>
      <c r="I57" s="29">
        <v>249.23165183719104</v>
      </c>
      <c r="J57" s="29">
        <v>977.65360535346247</v>
      </c>
    </row>
    <row r="58" spans="1:10" x14ac:dyDescent="0.3">
      <c r="A58" s="29">
        <v>3</v>
      </c>
      <c r="B58" s="4">
        <v>44213</v>
      </c>
      <c r="C58" s="29">
        <v>226.00208202019201</v>
      </c>
      <c r="D58" s="29">
        <v>1112.4640845677175</v>
      </c>
      <c r="E58" s="29">
        <v>895.56289213231514</v>
      </c>
      <c r="F58" s="29">
        <v>1097.0414577462125</v>
      </c>
      <c r="G58" s="29">
        <v>940.27119348109954</v>
      </c>
      <c r="H58" s="29">
        <v>235.67682430019261</v>
      </c>
      <c r="I58" s="29">
        <v>243.4950820475967</v>
      </c>
      <c r="J58" s="29">
        <v>886.08402958789293</v>
      </c>
    </row>
    <row r="59" spans="1:10" x14ac:dyDescent="0.3">
      <c r="A59" s="29">
        <v>4</v>
      </c>
      <c r="B59" s="4">
        <v>44220</v>
      </c>
      <c r="C59" s="29">
        <v>174.97605015919646</v>
      </c>
      <c r="D59" s="29">
        <v>895.17286544233684</v>
      </c>
      <c r="E59" s="29">
        <v>698.09151139912842</v>
      </c>
      <c r="F59" s="29">
        <v>754.07963104153146</v>
      </c>
      <c r="G59" s="29">
        <v>719.6669848999735</v>
      </c>
      <c r="H59" s="29">
        <v>178.19395815225948</v>
      </c>
      <c r="I59" s="29">
        <v>195.15834579945465</v>
      </c>
      <c r="J59" s="29">
        <v>604.31513981482624</v>
      </c>
    </row>
    <row r="60" spans="1:10" x14ac:dyDescent="0.3">
      <c r="A60" s="29">
        <v>5</v>
      </c>
      <c r="B60" s="4">
        <v>44227</v>
      </c>
      <c r="C60" s="29">
        <v>148.50438089605842</v>
      </c>
      <c r="D60" s="29">
        <v>763.43786555334759</v>
      </c>
      <c r="E60" s="29">
        <v>632.31503294654419</v>
      </c>
      <c r="F60" s="29">
        <v>634.11544615043499</v>
      </c>
      <c r="G60" s="29">
        <v>663.86700910266939</v>
      </c>
      <c r="H60" s="29">
        <v>178.48381555027532</v>
      </c>
      <c r="I60" s="29">
        <v>196.53102167084074</v>
      </c>
      <c r="J60" s="29">
        <v>537.76071223594795</v>
      </c>
    </row>
    <row r="61" spans="1:10" x14ac:dyDescent="0.3">
      <c r="A61" s="29">
        <v>6</v>
      </c>
      <c r="B61" s="4">
        <v>44234</v>
      </c>
      <c r="C61" s="29">
        <v>156.59950993127148</v>
      </c>
      <c r="D61" s="29">
        <v>648.06236195104952</v>
      </c>
      <c r="E61" s="29">
        <v>538.56233641379117</v>
      </c>
      <c r="F61" s="29">
        <v>563.92485951647086</v>
      </c>
      <c r="G61" s="29">
        <v>565.52806958923168</v>
      </c>
      <c r="H61" s="29">
        <v>168.43200795082305</v>
      </c>
      <c r="I61" s="29">
        <v>211.76755030192763</v>
      </c>
      <c r="J61" s="29">
        <v>434.80849551948887</v>
      </c>
    </row>
    <row r="62" spans="1:10" x14ac:dyDescent="0.3">
      <c r="A62" s="29">
        <v>7</v>
      </c>
      <c r="B62" s="4">
        <v>44241</v>
      </c>
      <c r="C62" s="29">
        <v>128.40952395400291</v>
      </c>
      <c r="D62" s="29">
        <v>572.35666159202651</v>
      </c>
      <c r="E62" s="29">
        <v>553.04701031455772</v>
      </c>
      <c r="F62" s="29">
        <v>454.57271014012815</v>
      </c>
      <c r="G62" s="29">
        <v>596.62353726986487</v>
      </c>
      <c r="H62" s="29">
        <v>135.48938670667235</v>
      </c>
      <c r="I62" s="29">
        <v>202.28898495424443</v>
      </c>
      <c r="J62" s="29">
        <v>449.61998790835827</v>
      </c>
    </row>
    <row r="63" spans="1:10" x14ac:dyDescent="0.3">
      <c r="A63" s="29">
        <v>8</v>
      </c>
      <c r="B63" s="4">
        <v>44248</v>
      </c>
      <c r="C63" s="29">
        <v>141.27718263856536</v>
      </c>
      <c r="D63" s="29">
        <v>572.11870222150571</v>
      </c>
      <c r="E63" s="29">
        <v>495.73880830478441</v>
      </c>
      <c r="F63" s="29">
        <v>410.54443232510323</v>
      </c>
      <c r="G63" s="29">
        <v>515.30350702102157</v>
      </c>
      <c r="H63" s="29">
        <v>192.9653612234647</v>
      </c>
      <c r="I63" s="29">
        <v>206.97910886498107</v>
      </c>
      <c r="J63" s="29">
        <v>432.31028422587485</v>
      </c>
    </row>
    <row r="64" spans="1:10" x14ac:dyDescent="0.3">
      <c r="A64" s="29">
        <v>9</v>
      </c>
      <c r="B64" s="4">
        <v>44255</v>
      </c>
      <c r="C64" s="29">
        <v>120.37382398294382</v>
      </c>
      <c r="D64" s="29">
        <v>547.79821868423892</v>
      </c>
      <c r="E64" s="29">
        <v>466.36418286367859</v>
      </c>
      <c r="F64" s="29">
        <v>444.03206768520988</v>
      </c>
      <c r="G64" s="29">
        <v>543.83156570153437</v>
      </c>
      <c r="H64" s="29">
        <v>161.32822121741393</v>
      </c>
      <c r="I64" s="29">
        <v>212.18122330991829</v>
      </c>
      <c r="J64" s="29">
        <v>419.42185740815626</v>
      </c>
    </row>
    <row r="65" spans="1:10" x14ac:dyDescent="0.3">
      <c r="A65" s="29">
        <v>10</v>
      </c>
      <c r="B65" s="4">
        <v>44262</v>
      </c>
      <c r="C65" s="29">
        <v>135.35243646565297</v>
      </c>
      <c r="D65" s="29">
        <v>530.9677889905081</v>
      </c>
      <c r="E65" s="29">
        <v>489.64393450973489</v>
      </c>
      <c r="F65" s="29">
        <v>440.48155670142347</v>
      </c>
      <c r="G65" s="29">
        <v>517.78985479052983</v>
      </c>
      <c r="H65" s="29">
        <v>167.62111839343231</v>
      </c>
      <c r="I65" s="29">
        <v>193.07520009487246</v>
      </c>
      <c r="J65" s="29">
        <v>418.27411882371439</v>
      </c>
    </row>
    <row r="66" spans="1:10" x14ac:dyDescent="0.3">
      <c r="A66" s="29">
        <v>11</v>
      </c>
      <c r="B66" s="4">
        <v>44269</v>
      </c>
      <c r="C66" s="29">
        <v>132.15484729591248</v>
      </c>
      <c r="D66" s="29">
        <v>514.20140480985015</v>
      </c>
      <c r="E66" s="29">
        <v>451.76944108239934</v>
      </c>
      <c r="F66" s="29">
        <v>393.96541735599794</v>
      </c>
      <c r="G66" s="29">
        <v>507.99826241184627</v>
      </c>
      <c r="H66" s="29">
        <v>145.1820364687301</v>
      </c>
      <c r="I66" s="29">
        <v>198.41207369039014</v>
      </c>
      <c r="J66" s="29">
        <v>395.40400990986535</v>
      </c>
    </row>
    <row r="67" spans="1:10" x14ac:dyDescent="0.3">
      <c r="A67" s="29">
        <v>12</v>
      </c>
      <c r="B67" s="4">
        <v>44276</v>
      </c>
      <c r="C67" s="29">
        <v>125.07687310856871</v>
      </c>
      <c r="D67" s="29">
        <v>566.08080995593741</v>
      </c>
      <c r="E67" s="29">
        <v>430.29712548274131</v>
      </c>
      <c r="F67" s="29">
        <v>402.68477359532216</v>
      </c>
      <c r="G67" s="29">
        <v>471.11732359140115</v>
      </c>
      <c r="H67" s="29">
        <v>155.61889526878269</v>
      </c>
      <c r="I67" s="29">
        <v>186.88816467348227</v>
      </c>
      <c r="J67" s="29">
        <v>378.97087721643084</v>
      </c>
    </row>
    <row r="68" spans="1:10" x14ac:dyDescent="0.3">
      <c r="A68" s="29">
        <v>13</v>
      </c>
      <c r="B68" s="4">
        <v>44283</v>
      </c>
      <c r="C68" s="29">
        <v>117.38510966250067</v>
      </c>
      <c r="D68" s="29">
        <v>551.618760846442</v>
      </c>
      <c r="E68" s="29">
        <v>481.01415303200292</v>
      </c>
      <c r="F68" s="29">
        <v>393.61253549191633</v>
      </c>
      <c r="G68" s="29">
        <v>515.97707773151308</v>
      </c>
      <c r="H68" s="29">
        <v>179.05610565884257</v>
      </c>
      <c r="I68" s="29">
        <v>221.12453537849981</v>
      </c>
      <c r="J68" s="29">
        <v>391.30978067548074</v>
      </c>
    </row>
    <row r="69" spans="1:10" x14ac:dyDescent="0.3">
      <c r="A69" s="29">
        <v>14</v>
      </c>
      <c r="B69" s="4">
        <v>44290</v>
      </c>
      <c r="C69" s="29">
        <v>137.74787430669846</v>
      </c>
      <c r="D69" s="29">
        <v>513.36993679317322</v>
      </c>
      <c r="E69" s="29">
        <v>480.15660726978376</v>
      </c>
      <c r="F69" s="29">
        <v>398.42623552670295</v>
      </c>
      <c r="G69" s="29">
        <v>525.10110712256164</v>
      </c>
      <c r="H69" s="29">
        <v>174.84057002776046</v>
      </c>
      <c r="I69" s="29">
        <v>197.19447204926564</v>
      </c>
      <c r="J69" s="29">
        <v>398.46468302710531</v>
      </c>
    </row>
    <row r="70" spans="1:10" x14ac:dyDescent="0.3">
      <c r="A70" s="29">
        <v>15</v>
      </c>
      <c r="B70" s="4">
        <v>44297</v>
      </c>
      <c r="C70" s="29">
        <v>140.17124893819187</v>
      </c>
      <c r="D70" s="29">
        <v>595.68138291384389</v>
      </c>
      <c r="E70" s="29">
        <v>461.4334473765864</v>
      </c>
      <c r="F70" s="29">
        <v>430.22060611563018</v>
      </c>
      <c r="G70" s="29">
        <v>537.63118958699624</v>
      </c>
      <c r="H70" s="29">
        <v>175.74408128258142</v>
      </c>
      <c r="I70" s="29">
        <v>201.27799621164698</v>
      </c>
      <c r="J70" s="29">
        <v>404.838206587748</v>
      </c>
    </row>
    <row r="71" spans="1:10" x14ac:dyDescent="0.3">
      <c r="A71" s="29">
        <v>16</v>
      </c>
      <c r="B71" s="4">
        <v>44304</v>
      </c>
      <c r="C71" s="29">
        <v>144.02085696502604</v>
      </c>
      <c r="D71" s="29">
        <v>509.50568174425268</v>
      </c>
      <c r="E71" s="29">
        <v>482.57799340493887</v>
      </c>
      <c r="F71" s="29">
        <v>372.32461954420341</v>
      </c>
      <c r="G71" s="29">
        <v>515.75706893264157</v>
      </c>
      <c r="H71" s="29">
        <v>218.28446961114395</v>
      </c>
      <c r="I71" s="29">
        <v>200.04726676580916</v>
      </c>
      <c r="J71" s="29">
        <v>415.75526183120854</v>
      </c>
    </row>
    <row r="72" spans="1:10" x14ac:dyDescent="0.3">
      <c r="A72" s="29">
        <v>17</v>
      </c>
      <c r="B72" s="4">
        <v>44311</v>
      </c>
      <c r="C72" s="29">
        <v>152.29461198180726</v>
      </c>
      <c r="D72" s="29">
        <v>534.94260761534065</v>
      </c>
      <c r="E72" s="29">
        <v>507.42589004625381</v>
      </c>
      <c r="F72" s="29">
        <v>416.73416463615558</v>
      </c>
      <c r="G72" s="29">
        <v>532.19217936064683</v>
      </c>
      <c r="H72" s="29">
        <v>197.73279636344313</v>
      </c>
      <c r="I72" s="29">
        <v>193.28117315824232</v>
      </c>
      <c r="J72" s="29">
        <v>406.1390616405298</v>
      </c>
    </row>
    <row r="73" spans="1:10" x14ac:dyDescent="0.3">
      <c r="A73" s="29">
        <v>18</v>
      </c>
      <c r="B73" s="4">
        <v>44318</v>
      </c>
      <c r="C73" s="29">
        <v>145.5360946580065</v>
      </c>
      <c r="D73" s="29">
        <v>610.17340925628901</v>
      </c>
      <c r="E73" s="29">
        <v>481.90355230888554</v>
      </c>
      <c r="F73" s="29">
        <v>438.21363617430745</v>
      </c>
      <c r="G73" s="29">
        <v>560.40920305863267</v>
      </c>
      <c r="H73" s="29">
        <v>234.21864338974302</v>
      </c>
      <c r="I73" s="29">
        <v>216.80545804426959</v>
      </c>
      <c r="J73" s="29">
        <v>410.35573387288412</v>
      </c>
    </row>
    <row r="74" spans="1:10" x14ac:dyDescent="0.3">
      <c r="A74" s="29">
        <v>19</v>
      </c>
      <c r="B74" s="4">
        <v>44325</v>
      </c>
      <c r="C74" s="29">
        <v>153.1791887475643</v>
      </c>
      <c r="D74" s="29">
        <v>637.80591964450548</v>
      </c>
      <c r="E74" s="29">
        <v>508.02837215973415</v>
      </c>
      <c r="F74" s="29">
        <v>394.63850701234719</v>
      </c>
      <c r="G74" s="29">
        <v>578.42068030256564</v>
      </c>
      <c r="H74" s="29">
        <v>247.27118300468189</v>
      </c>
      <c r="I74" s="29">
        <v>226.08930882787791</v>
      </c>
      <c r="J74" s="29">
        <v>410.16865163839088</v>
      </c>
    </row>
    <row r="75" spans="1:10" x14ac:dyDescent="0.3">
      <c r="A75" s="29">
        <v>20</v>
      </c>
      <c r="B75" s="4">
        <v>44332</v>
      </c>
      <c r="C75" s="29">
        <v>148.40505309984528</v>
      </c>
      <c r="D75" s="29">
        <v>572.82939519452975</v>
      </c>
      <c r="E75" s="29">
        <v>575.09330964864307</v>
      </c>
      <c r="F75" s="29">
        <v>432.43479297226065</v>
      </c>
      <c r="G75" s="29">
        <v>650.23754933534781</v>
      </c>
      <c r="H75" s="29">
        <v>245.60421252764814</v>
      </c>
      <c r="I75" s="29">
        <v>228.365389074658</v>
      </c>
      <c r="J75" s="29">
        <v>490.29672375980635</v>
      </c>
    </row>
    <row r="76" spans="1:10" x14ac:dyDescent="0.3">
      <c r="A76" s="29">
        <v>21</v>
      </c>
      <c r="B76" s="4">
        <v>44339</v>
      </c>
      <c r="C76" s="29">
        <v>151.23672463025821</v>
      </c>
      <c r="D76" s="29">
        <v>703.9424145233229</v>
      </c>
      <c r="E76" s="29">
        <v>542.46200666362165</v>
      </c>
      <c r="F76" s="29">
        <v>436.78278995694893</v>
      </c>
      <c r="G76" s="29">
        <v>672.20824011831951</v>
      </c>
      <c r="H76" s="29">
        <v>248.01309423713656</v>
      </c>
      <c r="I76" s="29">
        <v>217.77330943114234</v>
      </c>
      <c r="J76" s="29">
        <v>546.37150138534889</v>
      </c>
    </row>
    <row r="77" spans="1:10" x14ac:dyDescent="0.3">
      <c r="A77" s="29">
        <v>22</v>
      </c>
      <c r="B77" s="4">
        <v>44346</v>
      </c>
      <c r="C77" s="29">
        <v>156.80207460790052</v>
      </c>
      <c r="D77" s="29">
        <v>628.31577486349363</v>
      </c>
      <c r="E77" s="29">
        <v>727.01835939353748</v>
      </c>
      <c r="F77" s="29">
        <v>490.83205247454362</v>
      </c>
      <c r="G77" s="29">
        <v>844.57300035661444</v>
      </c>
      <c r="H77" s="29">
        <v>265.30783907621282</v>
      </c>
      <c r="I77" s="29">
        <v>219.91428971790845</v>
      </c>
      <c r="J77" s="29">
        <v>562.03111875027832</v>
      </c>
    </row>
    <row r="78" spans="1:10" x14ac:dyDescent="0.3">
      <c r="A78" s="29">
        <v>23</v>
      </c>
      <c r="B78" s="4">
        <v>44353</v>
      </c>
      <c r="C78" s="29">
        <v>145.43465205282655</v>
      </c>
      <c r="D78" s="29">
        <v>724.41713726242597</v>
      </c>
      <c r="E78" s="29">
        <v>722.23944331808536</v>
      </c>
      <c r="F78" s="29">
        <v>506.54986730382132</v>
      </c>
      <c r="G78" s="29">
        <v>1016.1333628252584</v>
      </c>
      <c r="H78" s="29">
        <v>296.60827834109682</v>
      </c>
      <c r="I78" s="29">
        <v>230.51033633715844</v>
      </c>
      <c r="J78" s="29">
        <v>577.44955481180182</v>
      </c>
    </row>
    <row r="79" spans="1:10" x14ac:dyDescent="0.3">
      <c r="A79" s="29">
        <v>24</v>
      </c>
      <c r="B79" s="4">
        <v>44360</v>
      </c>
      <c r="C79" s="29">
        <v>158.83977572652964</v>
      </c>
      <c r="D79" s="29">
        <v>677.95379635644349</v>
      </c>
      <c r="E79" s="29">
        <v>924.00887919579986</v>
      </c>
      <c r="F79" s="29">
        <v>431.31872118913338</v>
      </c>
      <c r="G79" s="29">
        <v>1163.8493162573272</v>
      </c>
      <c r="H79" s="29">
        <v>249.19426416008844</v>
      </c>
      <c r="I79" s="29">
        <v>235.27096714313217</v>
      </c>
      <c r="J79" s="29">
        <v>716.34759673744418</v>
      </c>
    </row>
    <row r="80" spans="1:10" x14ac:dyDescent="0.3">
      <c r="A80" s="29">
        <v>25</v>
      </c>
      <c r="B80" s="4">
        <v>44367</v>
      </c>
      <c r="C80" s="29">
        <v>163.07774965017705</v>
      </c>
      <c r="D80" s="29">
        <v>807.49803860883412</v>
      </c>
      <c r="E80" s="29">
        <v>1190.4837373340795</v>
      </c>
      <c r="F80" s="29">
        <v>447.10192747161045</v>
      </c>
      <c r="G80" s="29">
        <v>1561.9507043367125</v>
      </c>
      <c r="H80" s="29">
        <v>270.36826446572934</v>
      </c>
      <c r="I80" s="29">
        <v>301.90021602491538</v>
      </c>
      <c r="J80" s="29">
        <v>933.28007498881766</v>
      </c>
    </row>
    <row r="81" spans="1:10" x14ac:dyDescent="0.3">
      <c r="A81" s="29">
        <v>26</v>
      </c>
      <c r="B81" s="4">
        <v>44374</v>
      </c>
      <c r="C81" s="29">
        <v>155.54976735557659</v>
      </c>
      <c r="D81" s="29">
        <v>903.92226006166072</v>
      </c>
      <c r="E81" s="29">
        <v>1481.1523454570688</v>
      </c>
      <c r="F81" s="29">
        <v>451.11112631142447</v>
      </c>
      <c r="G81" s="29">
        <v>1996.97125162164</v>
      </c>
      <c r="H81" s="29">
        <v>245.41163218046387</v>
      </c>
      <c r="I81" s="29">
        <v>286.12344140014585</v>
      </c>
      <c r="J81" s="29">
        <v>1049.1956528192761</v>
      </c>
    </row>
    <row r="82" spans="1:10" x14ac:dyDescent="0.3">
      <c r="A82" s="29">
        <v>27</v>
      </c>
      <c r="B82" s="4">
        <v>44381</v>
      </c>
      <c r="C82" s="29">
        <v>182.46035672522905</v>
      </c>
      <c r="D82" s="29">
        <v>1056.9091677138904</v>
      </c>
      <c r="E82" s="29">
        <v>1600.649384188986</v>
      </c>
      <c r="F82" s="29">
        <v>469.62888742496182</v>
      </c>
      <c r="G82" s="29">
        <v>1944.5206506284926</v>
      </c>
      <c r="H82" s="29">
        <v>242.4989408860792</v>
      </c>
      <c r="I82" s="29">
        <v>328.69812873504031</v>
      </c>
      <c r="J82" s="29">
        <v>1103.8143784273213</v>
      </c>
    </row>
    <row r="83" spans="1:10" x14ac:dyDescent="0.3">
      <c r="A83" s="29">
        <v>28</v>
      </c>
      <c r="B83" s="4">
        <v>44388</v>
      </c>
      <c r="C83" s="29">
        <v>177.66501789368135</v>
      </c>
      <c r="D83" s="29">
        <v>1219.6104182095894</v>
      </c>
      <c r="E83" s="29">
        <v>1650.8269949340233</v>
      </c>
      <c r="F83" s="29">
        <v>622.00195138017853</v>
      </c>
      <c r="G83" s="29">
        <v>1696.2659407763765</v>
      </c>
      <c r="H83" s="29">
        <v>253.05013997208508</v>
      </c>
      <c r="I83" s="29">
        <v>395.02611519135581</v>
      </c>
      <c r="J83" s="29">
        <v>1161.3810531476513</v>
      </c>
    </row>
    <row r="84" spans="1:10" x14ac:dyDescent="0.3">
      <c r="A84" s="29">
        <v>29</v>
      </c>
      <c r="B84" s="4">
        <v>44395</v>
      </c>
      <c r="C84" s="29">
        <v>193.26401013325551</v>
      </c>
      <c r="D84" s="29">
        <v>1312.6347239339834</v>
      </c>
      <c r="E84" s="29">
        <v>1307.368670397967</v>
      </c>
      <c r="F84" s="29">
        <v>597.75903545528786</v>
      </c>
      <c r="G84" s="29">
        <v>1372.7153964376766</v>
      </c>
      <c r="H84" s="29">
        <v>263.01594577736057</v>
      </c>
      <c r="I84" s="29">
        <v>377.18579546358637</v>
      </c>
      <c r="J84" s="29">
        <v>1049.0975774603662</v>
      </c>
    </row>
    <row r="85" spans="1:10" x14ac:dyDescent="0.3">
      <c r="A85" s="29">
        <v>30</v>
      </c>
      <c r="B85" s="4">
        <v>44402</v>
      </c>
      <c r="C85" s="29">
        <v>165.07733748084388</v>
      </c>
      <c r="D85" s="29">
        <v>1370.5899047947814</v>
      </c>
      <c r="E85" s="29">
        <v>1109.9507073688887</v>
      </c>
      <c r="F85" s="29">
        <v>674.27631338608194</v>
      </c>
      <c r="G85" s="29">
        <v>1206.8444764022986</v>
      </c>
      <c r="H85" s="29">
        <v>244.01547378549125</v>
      </c>
      <c r="I85" s="29">
        <v>337.41473268092079</v>
      </c>
      <c r="J85" s="29">
        <v>819.08255589258056</v>
      </c>
    </row>
    <row r="86" spans="1:10" x14ac:dyDescent="0.3">
      <c r="A86" s="29">
        <v>31</v>
      </c>
      <c r="B86" s="4">
        <v>44409</v>
      </c>
      <c r="C86" s="29">
        <v>176.51057633132245</v>
      </c>
      <c r="D86" s="29">
        <v>1467.5351780046585</v>
      </c>
      <c r="E86" s="29">
        <v>862.27762598461027</v>
      </c>
      <c r="F86" s="29">
        <v>693.94008719729982</v>
      </c>
      <c r="G86" s="29">
        <v>904.64688105244011</v>
      </c>
      <c r="H86" s="29">
        <v>231.67125790993896</v>
      </c>
      <c r="I86" s="29">
        <v>348.24737304152234</v>
      </c>
      <c r="J86" s="29">
        <v>653.16910702282348</v>
      </c>
    </row>
    <row r="87" spans="1:10" x14ac:dyDescent="0.3">
      <c r="A87" s="29">
        <v>32</v>
      </c>
      <c r="B87" s="4">
        <v>44416</v>
      </c>
      <c r="C87" s="29">
        <v>143.2734597754295</v>
      </c>
      <c r="D87" s="29">
        <v>1334.6434054804322</v>
      </c>
      <c r="E87" s="29">
        <v>704.37721184349675</v>
      </c>
      <c r="F87" s="29">
        <v>746.85854818777057</v>
      </c>
      <c r="G87" s="29">
        <v>787.00431149380279</v>
      </c>
      <c r="H87" s="29">
        <v>208.56591716339159</v>
      </c>
      <c r="I87" s="29">
        <v>359.05966449915007</v>
      </c>
      <c r="J87" s="29">
        <v>558.83197690935958</v>
      </c>
    </row>
    <row r="88" spans="1:10" x14ac:dyDescent="0.3">
      <c r="A88" s="29">
        <v>33</v>
      </c>
      <c r="B88" s="4">
        <v>44423</v>
      </c>
      <c r="C88" s="29">
        <v>189.27889022545668</v>
      </c>
      <c r="D88" s="29">
        <v>1292.9097529034416</v>
      </c>
      <c r="E88" s="29">
        <v>636.11899934599523</v>
      </c>
      <c r="F88" s="29">
        <v>801.02661090593836</v>
      </c>
      <c r="G88" s="29">
        <v>648.73944767064552</v>
      </c>
      <c r="H88" s="29">
        <v>220.89831106192526</v>
      </c>
      <c r="I88" s="29">
        <v>382.45135445729932</v>
      </c>
      <c r="J88" s="29">
        <v>516.70904799010464</v>
      </c>
    </row>
    <row r="89" spans="1:10" x14ac:dyDescent="0.3">
      <c r="A89" s="29">
        <v>34</v>
      </c>
      <c r="B89" s="4">
        <v>44430</v>
      </c>
      <c r="C89" s="29">
        <v>220.23447239166362</v>
      </c>
      <c r="D89" s="29">
        <v>1137.6713362433911</v>
      </c>
      <c r="E89" s="29">
        <v>568.9673393940609</v>
      </c>
      <c r="F89" s="29">
        <v>729.18327924480559</v>
      </c>
      <c r="G89" s="29">
        <v>571.58348937000983</v>
      </c>
      <c r="H89" s="29">
        <v>201.74738098964377</v>
      </c>
      <c r="I89" s="29">
        <v>374.34963911612363</v>
      </c>
      <c r="J89" s="29">
        <v>454.60582209934012</v>
      </c>
    </row>
    <row r="90" spans="1:10" x14ac:dyDescent="0.3">
      <c r="A90" s="29">
        <v>35</v>
      </c>
      <c r="B90" s="4">
        <v>44437</v>
      </c>
      <c r="C90" s="29">
        <v>216.8880874071599</v>
      </c>
      <c r="D90" s="29">
        <v>1081.6483332163798</v>
      </c>
      <c r="E90" s="29">
        <v>506.89925114503632</v>
      </c>
      <c r="F90" s="29">
        <v>766.13754234560997</v>
      </c>
      <c r="G90" s="29">
        <v>586.47848258750355</v>
      </c>
      <c r="H90" s="29">
        <v>204.05544122694877</v>
      </c>
      <c r="I90" s="29">
        <v>414.70243397782156</v>
      </c>
      <c r="J90" s="29">
        <v>452.87529556840724</v>
      </c>
    </row>
    <row r="91" spans="1:10" x14ac:dyDescent="0.3">
      <c r="A91" s="29">
        <v>36</v>
      </c>
      <c r="B91" s="4">
        <v>44444</v>
      </c>
      <c r="C91" s="29">
        <v>232.41681699026128</v>
      </c>
      <c r="D91" s="29">
        <v>920.00601710049455</v>
      </c>
      <c r="E91" s="29">
        <v>504.6803823438575</v>
      </c>
      <c r="F91" s="29">
        <v>675.45049962090002</v>
      </c>
      <c r="G91" s="29">
        <v>546.64484073322615</v>
      </c>
      <c r="H91" s="29">
        <v>176.27276836303139</v>
      </c>
      <c r="I91" s="29">
        <v>354.75992395971525</v>
      </c>
      <c r="J91" s="29">
        <v>428.23057905741706</v>
      </c>
    </row>
    <row r="92" spans="1:10" x14ac:dyDescent="0.3">
      <c r="A92" s="29">
        <v>37</v>
      </c>
      <c r="B92" s="4">
        <v>44451</v>
      </c>
      <c r="C92" s="29">
        <v>198.97363330774513</v>
      </c>
      <c r="D92" s="29">
        <v>784.3746042111419</v>
      </c>
      <c r="E92" s="29">
        <v>508.29345259900066</v>
      </c>
      <c r="F92" s="29">
        <v>558.43497753893155</v>
      </c>
      <c r="G92" s="29">
        <v>553.59398664533182</v>
      </c>
      <c r="H92" s="29">
        <v>182.19548323579482</v>
      </c>
      <c r="I92" s="29">
        <v>305.89592525341334</v>
      </c>
      <c r="J92" s="29">
        <v>415.58862597269632</v>
      </c>
    </row>
    <row r="93" spans="1:10" x14ac:dyDescent="0.3">
      <c r="A93" s="29">
        <v>38</v>
      </c>
      <c r="B93" s="4">
        <v>44458</v>
      </c>
      <c r="C93" s="29">
        <v>211.98543230767751</v>
      </c>
      <c r="D93" s="29">
        <v>690.91097532287927</v>
      </c>
      <c r="E93" s="29">
        <v>492.13279173738431</v>
      </c>
      <c r="F93" s="29">
        <v>580.01283835791367</v>
      </c>
      <c r="G93" s="29">
        <v>490.30014266841238</v>
      </c>
      <c r="H93" s="29">
        <v>198.35403093800088</v>
      </c>
      <c r="I93" s="29">
        <v>291.68666100602786</v>
      </c>
      <c r="J93" s="29">
        <v>389.0341334456765</v>
      </c>
    </row>
    <row r="94" spans="1:10" x14ac:dyDescent="0.3">
      <c r="A94" s="29">
        <v>39</v>
      </c>
      <c r="B94" s="4">
        <v>44465</v>
      </c>
      <c r="C94" s="29">
        <v>184.62885763795302</v>
      </c>
      <c r="D94" s="29">
        <v>654.2949864565162</v>
      </c>
      <c r="E94" s="29">
        <v>462.26359201576008</v>
      </c>
      <c r="F94" s="29">
        <v>512.33661387429277</v>
      </c>
      <c r="G94" s="29">
        <v>556.16073801086191</v>
      </c>
      <c r="H94" s="29">
        <v>141.16421665446654</v>
      </c>
      <c r="I94" s="29">
        <v>250.00527202962883</v>
      </c>
      <c r="J94" s="29">
        <v>379.98619867852858</v>
      </c>
    </row>
    <row r="95" spans="1:10" x14ac:dyDescent="0.3">
      <c r="A95" s="29">
        <v>40</v>
      </c>
      <c r="B95" s="4">
        <v>44472</v>
      </c>
      <c r="C95" s="29">
        <v>161.22167891247275</v>
      </c>
      <c r="D95" s="29">
        <v>679.79314618492117</v>
      </c>
      <c r="E95" s="29">
        <v>489.30785684925638</v>
      </c>
      <c r="F95" s="29">
        <v>510.54272821190716</v>
      </c>
      <c r="G95" s="29">
        <v>494.1260121874858</v>
      </c>
      <c r="H95" s="29">
        <v>153.2184208195284</v>
      </c>
      <c r="I95" s="29">
        <v>253.9413802551303</v>
      </c>
      <c r="J95" s="29">
        <v>397.15976719738217</v>
      </c>
    </row>
    <row r="96" spans="1:10" x14ac:dyDescent="0.3">
      <c r="A96" s="29">
        <v>41</v>
      </c>
      <c r="B96" s="4">
        <v>44479</v>
      </c>
      <c r="C96" s="29">
        <v>165.08348898086834</v>
      </c>
      <c r="D96" s="29">
        <v>561.87729192152506</v>
      </c>
      <c r="E96" s="29">
        <v>434.74976571144748</v>
      </c>
      <c r="F96" s="29">
        <v>471.96607584490926</v>
      </c>
      <c r="G96" s="29">
        <v>512.02208953841409</v>
      </c>
      <c r="H96" s="29">
        <v>138.13642099132073</v>
      </c>
      <c r="I96" s="29">
        <v>231.23192739593145</v>
      </c>
      <c r="J96" s="29">
        <v>388.19161224577306</v>
      </c>
    </row>
    <row r="97" spans="1:10" x14ac:dyDescent="0.3">
      <c r="A97" s="29">
        <v>42</v>
      </c>
      <c r="B97" s="4">
        <v>44486</v>
      </c>
      <c r="C97" s="29">
        <v>149.39519702768672</v>
      </c>
      <c r="D97" s="29">
        <v>593.02552358884259</v>
      </c>
      <c r="E97" s="29">
        <v>418.03941856408125</v>
      </c>
      <c r="F97" s="29">
        <v>459.96132023996483</v>
      </c>
      <c r="G97" s="29">
        <v>472.02013253609016</v>
      </c>
      <c r="H97" s="29">
        <v>151.54561339846364</v>
      </c>
      <c r="I97" s="29">
        <v>215.86143267388059</v>
      </c>
      <c r="J97" s="29">
        <v>389.93262445105654</v>
      </c>
    </row>
    <row r="98" spans="1:10" x14ac:dyDescent="0.3">
      <c r="A98" s="29">
        <v>43</v>
      </c>
      <c r="B98" s="4">
        <v>44493</v>
      </c>
      <c r="C98" s="29">
        <v>130.65672299118501</v>
      </c>
      <c r="D98" s="29">
        <v>566.66909501700161</v>
      </c>
      <c r="E98" s="29">
        <v>390.35513860869287</v>
      </c>
      <c r="F98" s="29">
        <v>409.82462070979898</v>
      </c>
      <c r="G98" s="29">
        <v>503.70905745309324</v>
      </c>
      <c r="H98" s="29">
        <v>162.41344480199763</v>
      </c>
      <c r="I98" s="29">
        <v>229.1766905125541</v>
      </c>
      <c r="J98" s="29">
        <v>371.61415981583684</v>
      </c>
    </row>
    <row r="99" spans="1:10" x14ac:dyDescent="0.3">
      <c r="A99" s="29">
        <v>44</v>
      </c>
      <c r="B99" s="4">
        <v>44500</v>
      </c>
      <c r="C99" s="29">
        <v>137.8631475386083</v>
      </c>
      <c r="D99" s="29">
        <v>549.49248534887306</v>
      </c>
      <c r="E99" s="29">
        <v>440.33876218423109</v>
      </c>
      <c r="F99" s="29">
        <v>459.78141079580973</v>
      </c>
      <c r="G99" s="29">
        <v>522.21157754999422</v>
      </c>
      <c r="H99" s="29">
        <v>157.06128362297358</v>
      </c>
      <c r="I99" s="29">
        <v>202.60234672470881</v>
      </c>
      <c r="J99" s="29">
        <v>390.86520548679727</v>
      </c>
    </row>
    <row r="100" spans="1:10" x14ac:dyDescent="0.3">
      <c r="A100" s="29">
        <v>45</v>
      </c>
      <c r="B100" s="4">
        <v>44507</v>
      </c>
      <c r="C100" s="29">
        <v>162.70465104269243</v>
      </c>
      <c r="D100" s="29">
        <v>562.82507324346852</v>
      </c>
      <c r="E100" s="29">
        <v>403.87776382060002</v>
      </c>
      <c r="F100" s="29">
        <v>460.12468109066958</v>
      </c>
      <c r="G100" s="29">
        <v>490.18810349474171</v>
      </c>
      <c r="H100" s="29">
        <v>193.04841712274305</v>
      </c>
      <c r="I100" s="29">
        <v>233.64633929333007</v>
      </c>
      <c r="J100" s="29">
        <v>396.20587117652462</v>
      </c>
    </row>
    <row r="101" spans="1:10" x14ac:dyDescent="0.3">
      <c r="A101" s="29">
        <v>46</v>
      </c>
      <c r="B101" s="4">
        <v>44514</v>
      </c>
      <c r="C101" s="29">
        <v>147.1520796915967</v>
      </c>
      <c r="D101" s="29">
        <v>489.32207233941631</v>
      </c>
      <c r="E101" s="29">
        <v>449.1255116951121</v>
      </c>
      <c r="F101" s="29">
        <v>450.46598984761067</v>
      </c>
      <c r="G101" s="29">
        <v>477.7970500625122</v>
      </c>
      <c r="H101" s="29">
        <v>160.12034675697458</v>
      </c>
      <c r="I101" s="29">
        <v>213.15364881819016</v>
      </c>
      <c r="J101" s="29">
        <v>362.80431624868595</v>
      </c>
    </row>
    <row r="102" spans="1:10" x14ac:dyDescent="0.3">
      <c r="A102" s="29">
        <v>47</v>
      </c>
      <c r="B102" s="4">
        <v>44521</v>
      </c>
      <c r="C102" s="29">
        <v>177.67939707530877</v>
      </c>
      <c r="D102" s="29">
        <v>565.8841634769451</v>
      </c>
      <c r="E102" s="29">
        <v>360.42778216271813</v>
      </c>
      <c r="F102" s="29">
        <v>488.5448635604962</v>
      </c>
      <c r="G102" s="29">
        <v>439.7495578913497</v>
      </c>
      <c r="H102" s="29">
        <v>169.68064646386233</v>
      </c>
      <c r="I102" s="29">
        <v>203.90947118834583</v>
      </c>
      <c r="J102" s="29">
        <v>364.06358459636505</v>
      </c>
    </row>
    <row r="103" spans="1:10" x14ac:dyDescent="0.3">
      <c r="A103" s="29">
        <v>48</v>
      </c>
      <c r="B103" s="4">
        <v>44528</v>
      </c>
      <c r="C103" s="29">
        <v>186.81802643178349</v>
      </c>
      <c r="D103" s="29">
        <v>558.52831030943059</v>
      </c>
      <c r="E103" s="29">
        <v>465.41131319746194</v>
      </c>
      <c r="F103" s="29">
        <v>485.20077400106686</v>
      </c>
      <c r="G103" s="29">
        <v>525.86480775317887</v>
      </c>
      <c r="H103" s="29">
        <v>143.90393007370983</v>
      </c>
      <c r="I103" s="29">
        <v>224.12865472386824</v>
      </c>
      <c r="J103" s="29">
        <v>433.35535654246917</v>
      </c>
    </row>
    <row r="104" spans="1:10" x14ac:dyDescent="0.3">
      <c r="A104" s="29">
        <v>49</v>
      </c>
      <c r="B104" s="4">
        <v>44535</v>
      </c>
      <c r="C104" s="29">
        <v>188.53711762763891</v>
      </c>
      <c r="D104" s="29">
        <v>586.11016303303313</v>
      </c>
      <c r="E104" s="29">
        <v>471.63066798747883</v>
      </c>
      <c r="F104" s="29">
        <v>513.2930679590844</v>
      </c>
      <c r="G104" s="29">
        <v>556.98502875492602</v>
      </c>
      <c r="H104" s="29">
        <v>163.54402336470258</v>
      </c>
      <c r="I104" s="29">
        <v>258.40727575969129</v>
      </c>
      <c r="J104" s="29">
        <v>463.61084027423459</v>
      </c>
    </row>
    <row r="105" spans="1:10" x14ac:dyDescent="0.3">
      <c r="A105" s="29">
        <v>50</v>
      </c>
      <c r="B105" s="4">
        <v>44542</v>
      </c>
      <c r="C105" s="29">
        <v>213.64173760808723</v>
      </c>
      <c r="D105" s="29">
        <v>633.96746934251973</v>
      </c>
      <c r="E105" s="29">
        <v>608.12993041900336</v>
      </c>
      <c r="F105" s="29">
        <v>474.49125416049208</v>
      </c>
      <c r="G105" s="29">
        <v>616.36535480652151</v>
      </c>
      <c r="H105" s="29">
        <v>144.83436320447782</v>
      </c>
      <c r="I105" s="29">
        <v>235.17652142806142</v>
      </c>
      <c r="J105" s="29">
        <v>465.750071420518</v>
      </c>
    </row>
    <row r="106" spans="1:10" x14ac:dyDescent="0.3">
      <c r="A106" s="29">
        <v>51</v>
      </c>
      <c r="B106" s="4">
        <v>44549</v>
      </c>
      <c r="C106" s="29">
        <v>242.02095043423893</v>
      </c>
      <c r="D106" s="29">
        <v>686.61226431120076</v>
      </c>
      <c r="E106" s="29">
        <v>515.83355350896534</v>
      </c>
      <c r="F106" s="29">
        <v>558.25849273874007</v>
      </c>
      <c r="G106" s="29">
        <v>597.54440725920119</v>
      </c>
      <c r="H106" s="29">
        <v>157.33505430677826</v>
      </c>
      <c r="I106" s="29">
        <v>321.45323570075698</v>
      </c>
      <c r="J106" s="29">
        <v>464.00767020064086</v>
      </c>
    </row>
    <row r="107" spans="1:10" x14ac:dyDescent="0.3">
      <c r="A107" s="29">
        <v>52</v>
      </c>
      <c r="B107" s="4">
        <v>44556</v>
      </c>
      <c r="C107" s="29">
        <v>242.11174165419192</v>
      </c>
      <c r="D107" s="29">
        <v>674.95172387836192</v>
      </c>
      <c r="E107" s="29">
        <v>489.46536917582011</v>
      </c>
      <c r="F107" s="29">
        <v>606.54832947305329</v>
      </c>
      <c r="G107" s="29">
        <v>525.98106818746703</v>
      </c>
      <c r="H107" s="29">
        <v>201.80501690614585</v>
      </c>
      <c r="I107" s="29">
        <v>292.40078255520712</v>
      </c>
      <c r="J107" s="29">
        <v>429.22778465826133</v>
      </c>
    </row>
    <row r="108" spans="1:10" x14ac:dyDescent="0.3">
      <c r="A108" s="3">
        <v>1</v>
      </c>
      <c r="B108" s="4">
        <v>44563</v>
      </c>
      <c r="C108" s="29">
        <v>207.0371665515984</v>
      </c>
      <c r="D108" s="29">
        <v>662.01747944468639</v>
      </c>
      <c r="E108" s="29">
        <v>478.6673424713631</v>
      </c>
      <c r="F108" s="29">
        <v>529.22656780899661</v>
      </c>
      <c r="G108" s="29">
        <v>479.16062682276242</v>
      </c>
      <c r="H108" s="29">
        <v>192.69141557043389</v>
      </c>
      <c r="I108" s="29">
        <v>318.4862184032844</v>
      </c>
      <c r="J108" s="29">
        <v>384.373904294743</v>
      </c>
    </row>
    <row r="109" spans="1:10" x14ac:dyDescent="0.3">
      <c r="A109" s="3">
        <v>2</v>
      </c>
      <c r="B109" s="4">
        <v>44570</v>
      </c>
      <c r="C109" s="29">
        <v>176.23496349997856</v>
      </c>
      <c r="D109" s="29">
        <v>653.92355383548784</v>
      </c>
      <c r="E109" s="29">
        <v>386.61809033940767</v>
      </c>
      <c r="F109" s="29">
        <v>505.03147273057891</v>
      </c>
      <c r="G109" s="29">
        <v>434.42970656176226</v>
      </c>
      <c r="H109" s="29">
        <v>181.64011501691272</v>
      </c>
      <c r="I109" s="29">
        <v>289.93320153991681</v>
      </c>
      <c r="J109" s="29">
        <v>395.24708740224457</v>
      </c>
    </row>
    <row r="110" spans="1:10" x14ac:dyDescent="0.3">
      <c r="A110" s="3">
        <v>3</v>
      </c>
      <c r="B110" s="4">
        <v>44577</v>
      </c>
      <c r="C110" s="29">
        <v>172.15060121648639</v>
      </c>
      <c r="D110" s="29">
        <v>577.27404461152332</v>
      </c>
      <c r="E110" s="29">
        <v>433.20713349574834</v>
      </c>
      <c r="F110" s="29">
        <v>441.27556457312915</v>
      </c>
      <c r="G110" s="29">
        <v>434.78791682099921</v>
      </c>
      <c r="H110" s="29">
        <v>186.89100810571438</v>
      </c>
      <c r="I110" s="29">
        <v>248.01067540528692</v>
      </c>
      <c r="J110" s="29">
        <v>324.28958402840271</v>
      </c>
    </row>
    <row r="111" spans="1:10" x14ac:dyDescent="0.3">
      <c r="A111" s="3">
        <v>4</v>
      </c>
      <c r="B111" s="4">
        <v>44584</v>
      </c>
      <c r="C111" s="29">
        <v>152.96528512877603</v>
      </c>
      <c r="D111" s="29">
        <v>482.68434873206758</v>
      </c>
      <c r="E111" s="29">
        <v>391.82225087759048</v>
      </c>
      <c r="F111" s="29">
        <v>377.09135872539628</v>
      </c>
      <c r="G111" s="29">
        <v>468.85608788568533</v>
      </c>
      <c r="H111" s="29">
        <v>144.63436801121847</v>
      </c>
      <c r="I111" s="29">
        <v>202.59903334314103</v>
      </c>
      <c r="J111" s="29">
        <v>345.0226462722062</v>
      </c>
    </row>
    <row r="112" spans="1:10" x14ac:dyDescent="0.3">
      <c r="A112" s="3">
        <v>5</v>
      </c>
      <c r="B112" s="4">
        <v>44591</v>
      </c>
      <c r="C112" s="29">
        <v>143.30071629916648</v>
      </c>
      <c r="D112" s="29">
        <v>549.49376416572363</v>
      </c>
      <c r="E112" s="29">
        <v>414.58764156613807</v>
      </c>
      <c r="F112" s="29">
        <v>408.67183249116448</v>
      </c>
      <c r="G112" s="29">
        <v>449.4677460273623</v>
      </c>
      <c r="H112" s="29">
        <v>154.98504487374248</v>
      </c>
      <c r="I112" s="29">
        <v>214.1803633003845</v>
      </c>
      <c r="J112" s="29">
        <v>368.58527084477754</v>
      </c>
    </row>
    <row r="113" spans="1:10" x14ac:dyDescent="0.3">
      <c r="A113" s="3">
        <v>6</v>
      </c>
      <c r="B113" s="4">
        <v>44598</v>
      </c>
      <c r="C113" s="29">
        <v>148.84519366431041</v>
      </c>
      <c r="D113" s="29">
        <v>501.46470199147581</v>
      </c>
      <c r="E113" s="29">
        <v>449.64836023815758</v>
      </c>
      <c r="F113" s="29">
        <v>395.56347964581471</v>
      </c>
      <c r="G113" s="29">
        <v>498.82095153064887</v>
      </c>
      <c r="H113" s="29">
        <v>129.4081591852227</v>
      </c>
      <c r="I113" s="29">
        <v>227.05499500709504</v>
      </c>
      <c r="J113" s="29">
        <v>380.50241800309828</v>
      </c>
    </row>
    <row r="114" spans="1:10" x14ac:dyDescent="0.3">
      <c r="A114" s="3">
        <v>7</v>
      </c>
      <c r="B114" s="4">
        <v>44605</v>
      </c>
      <c r="C114" s="29">
        <v>139.85061251268661</v>
      </c>
      <c r="D114" s="29">
        <v>480.17798294444725</v>
      </c>
      <c r="E114" s="29">
        <v>446.97438881882022</v>
      </c>
      <c r="F114" s="29">
        <v>382.65019724917636</v>
      </c>
      <c r="G114" s="29">
        <v>445.75864947730724</v>
      </c>
      <c r="H114" s="29">
        <v>140.77949000774376</v>
      </c>
      <c r="I114" s="29">
        <v>220.59611686920795</v>
      </c>
      <c r="J114" s="29">
        <v>379.81934113020475</v>
      </c>
    </row>
    <row r="115" spans="1:10" x14ac:dyDescent="0.3">
      <c r="A115" s="3">
        <v>8</v>
      </c>
      <c r="B115" s="4">
        <v>44612</v>
      </c>
      <c r="C115" s="29">
        <v>146.11509683535184</v>
      </c>
      <c r="D115" s="29">
        <v>483.95236128904924</v>
      </c>
      <c r="E115" s="29">
        <v>397.50579718279329</v>
      </c>
      <c r="F115" s="29">
        <v>368.19843991430344</v>
      </c>
      <c r="G115" s="29">
        <v>449.7631667474817</v>
      </c>
      <c r="H115" s="29">
        <v>140.94893785824797</v>
      </c>
      <c r="I115" s="29">
        <v>208.95879023997111</v>
      </c>
      <c r="J115" s="29">
        <v>386.54591094556611</v>
      </c>
    </row>
    <row r="116" spans="1:10" x14ac:dyDescent="0.3">
      <c r="A116" s="3">
        <v>9</v>
      </c>
      <c r="B116" s="4">
        <v>44619</v>
      </c>
      <c r="C116" s="29">
        <v>147.78978588096265</v>
      </c>
      <c r="D116" s="29">
        <v>503.00575196793363</v>
      </c>
      <c r="E116" s="29">
        <v>404.00230424339009</v>
      </c>
      <c r="F116" s="29">
        <v>426.17220382012431</v>
      </c>
      <c r="G116" s="29">
        <v>450.62803910376022</v>
      </c>
      <c r="H116" s="29">
        <v>132.01569503987952</v>
      </c>
      <c r="I116" s="29">
        <v>220.14367932094405</v>
      </c>
      <c r="J116" s="29">
        <v>369.46278633166673</v>
      </c>
    </row>
    <row r="117" spans="1:10" x14ac:dyDescent="0.3">
      <c r="A117" s="3">
        <v>10</v>
      </c>
      <c r="B117" s="4">
        <v>44626</v>
      </c>
      <c r="C117" s="29">
        <v>152.40322192367643</v>
      </c>
      <c r="D117" s="29">
        <v>535.44197502279815</v>
      </c>
      <c r="E117" s="29">
        <v>416.71125329971835</v>
      </c>
      <c r="F117" s="29">
        <v>412.32734715097075</v>
      </c>
      <c r="G117" s="29">
        <v>475.61988883937954</v>
      </c>
      <c r="H117" s="29">
        <v>128.99009626802899</v>
      </c>
      <c r="I117" s="29">
        <v>215.570159088705</v>
      </c>
      <c r="J117" s="29">
        <v>404.92626051356888</v>
      </c>
    </row>
    <row r="118" spans="1:10" x14ac:dyDescent="0.3">
      <c r="A118" s="3">
        <v>11</v>
      </c>
      <c r="B118" s="4">
        <v>44633</v>
      </c>
      <c r="C118" s="29">
        <v>144.07482938543654</v>
      </c>
      <c r="D118" s="29">
        <v>557.443638694333</v>
      </c>
      <c r="E118" s="29">
        <v>393.73380260578188</v>
      </c>
      <c r="F118" s="29">
        <v>391.518422901684</v>
      </c>
      <c r="G118" s="29">
        <v>421.25670743311616</v>
      </c>
      <c r="H118" s="29">
        <v>164.1738725124363</v>
      </c>
      <c r="I118" s="29">
        <v>208.3500821691544</v>
      </c>
      <c r="J118" s="29">
        <v>351.89054551043125</v>
      </c>
    </row>
    <row r="119" spans="1:10" x14ac:dyDescent="0.3">
      <c r="A119" s="3">
        <v>12</v>
      </c>
      <c r="B119" s="4">
        <v>44640</v>
      </c>
      <c r="C119" s="29">
        <v>140.42162501203271</v>
      </c>
      <c r="D119" s="29">
        <v>515.35811402306229</v>
      </c>
      <c r="E119" s="29">
        <v>467.02595136565503</v>
      </c>
      <c r="F119" s="29">
        <v>418.75092535760899</v>
      </c>
      <c r="G119" s="29">
        <v>455.66675970798724</v>
      </c>
      <c r="H119" s="29">
        <v>124.11899281453577</v>
      </c>
      <c r="I119" s="29">
        <v>216.38599124414162</v>
      </c>
      <c r="J119" s="29">
        <v>347.84651968356377</v>
      </c>
    </row>
    <row r="120" spans="1:10" x14ac:dyDescent="0.3">
      <c r="A120" s="3">
        <v>13</v>
      </c>
      <c r="B120" s="4">
        <v>44647</v>
      </c>
      <c r="C120" s="29">
        <v>145.92386858029124</v>
      </c>
      <c r="D120" s="29">
        <v>537.93097054011355</v>
      </c>
      <c r="E120" s="29">
        <v>433.34093266735886</v>
      </c>
      <c r="F120" s="29">
        <v>426.5380744890349</v>
      </c>
      <c r="G120" s="29">
        <v>469.72552548708302</v>
      </c>
      <c r="H120" s="29">
        <v>127.56541372895165</v>
      </c>
      <c r="I120" s="29">
        <v>206.91466104644905</v>
      </c>
      <c r="J120" s="29">
        <v>425.06898931099408</v>
      </c>
    </row>
    <row r="121" spans="1:10" x14ac:dyDescent="0.3">
      <c r="A121" s="3">
        <v>14</v>
      </c>
      <c r="B121" s="4">
        <v>44654</v>
      </c>
      <c r="C121" s="29">
        <v>151.83134574077783</v>
      </c>
      <c r="D121" s="29">
        <v>511.42745633999175</v>
      </c>
      <c r="E121" s="29">
        <v>485.07970074636148</v>
      </c>
      <c r="F121" s="29">
        <v>405.12171386278271</v>
      </c>
      <c r="G121" s="29">
        <v>538.93202127773611</v>
      </c>
      <c r="H121" s="29">
        <v>134.60894387727302</v>
      </c>
      <c r="I121" s="29">
        <v>242.19706417205538</v>
      </c>
      <c r="J121" s="29">
        <v>398.1734041378354</v>
      </c>
    </row>
    <row r="122" spans="1:10" x14ac:dyDescent="0.3">
      <c r="A122" s="114" t="s">
        <v>173</v>
      </c>
      <c r="B122" s="114"/>
      <c r="C122" s="27">
        <f>SUM(C3:C120)</f>
        <v>20474.503636595298</v>
      </c>
      <c r="D122" s="27">
        <f t="shared" ref="D122:J122" si="0">SUM(D3:D120)</f>
        <v>82169.740366978032</v>
      </c>
      <c r="E122" s="27">
        <f t="shared" si="0"/>
        <v>66645.88705057578</v>
      </c>
      <c r="F122" s="27">
        <f t="shared" si="0"/>
        <v>61507.039741214801</v>
      </c>
      <c r="G122" s="27">
        <f t="shared" si="0"/>
        <v>73111.856030815572</v>
      </c>
      <c r="H122" s="27">
        <f t="shared" si="0"/>
        <v>20670.989172432859</v>
      </c>
      <c r="I122" s="27">
        <f t="shared" si="0"/>
        <v>31534.851443099644</v>
      </c>
      <c r="J122" s="27">
        <f t="shared" si="0"/>
        <v>55334.711780837053</v>
      </c>
    </row>
    <row r="123" spans="1:10" ht="18" customHeight="1" x14ac:dyDescent="0.3">
      <c r="A123" s="108" t="s">
        <v>8</v>
      </c>
      <c r="B123" s="109"/>
      <c r="C123" s="109"/>
      <c r="D123" s="109"/>
      <c r="E123" s="109"/>
      <c r="F123" s="109"/>
      <c r="G123" s="109"/>
      <c r="H123" s="109"/>
      <c r="I123" s="109"/>
      <c r="J123" s="110"/>
    </row>
    <row r="124" spans="1:10" x14ac:dyDescent="0.3">
      <c r="A124" s="29" t="s">
        <v>176</v>
      </c>
      <c r="B124" s="29"/>
      <c r="C124" s="33">
        <v>6037.6868959733665</v>
      </c>
      <c r="D124" s="33">
        <v>22260.94070218585</v>
      </c>
      <c r="E124" s="33">
        <v>14599.192398366989</v>
      </c>
      <c r="F124" s="33">
        <v>13549.397396637165</v>
      </c>
      <c r="G124" s="33">
        <v>20606.798914383686</v>
      </c>
      <c r="H124" s="33">
        <v>5165.5566287148649</v>
      </c>
      <c r="I124" s="33">
        <v>8111.7386388017349</v>
      </c>
      <c r="J124" s="33">
        <v>11350.321997656873</v>
      </c>
    </row>
  </sheetData>
  <mergeCells count="4">
    <mergeCell ref="A123:J123"/>
    <mergeCell ref="C1:J1"/>
    <mergeCell ref="A1:B2"/>
    <mergeCell ref="A122:B12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48089.307191313361</v>
      </c>
      <c r="C2" s="39">
        <f t="shared" ref="C2:R2" si="0">SUMIF(C4:C91,"&gt;"&amp;0,C4:C91)</f>
        <v>16157.311366118189</v>
      </c>
      <c r="D2" s="39">
        <f t="shared" si="0"/>
        <v>58145.274327853353</v>
      </c>
      <c r="E2" s="39">
        <f t="shared" si="0"/>
        <v>59100.959744020816</v>
      </c>
      <c r="F2" s="39">
        <f t="shared" si="0"/>
        <v>30596.595434665192</v>
      </c>
      <c r="G2" s="39">
        <f t="shared" si="0"/>
        <v>22195.626433582009</v>
      </c>
      <c r="H2" s="39">
        <f t="shared" si="0"/>
        <v>8172.1552853645962</v>
      </c>
      <c r="I2" s="39">
        <f t="shared" si="0"/>
        <v>16319.148165171388</v>
      </c>
      <c r="J2" s="39">
        <f t="shared" si="0"/>
        <v>29453.203412342722</v>
      </c>
      <c r="K2" s="60">
        <f t="shared" si="0"/>
        <v>5342.5701023645388</v>
      </c>
      <c r="L2" s="39">
        <f t="shared" si="0"/>
        <v>21131.844258076675</v>
      </c>
      <c r="M2" s="39">
        <f t="shared" si="0"/>
        <v>14279.644188897453</v>
      </c>
      <c r="N2" s="39">
        <f t="shared" si="0"/>
        <v>13111.63885864945</v>
      </c>
      <c r="O2" s="39">
        <f t="shared" si="0"/>
        <v>19731.842756557649</v>
      </c>
      <c r="P2" s="39">
        <f t="shared" si="0"/>
        <v>4657.1583154016762</v>
      </c>
      <c r="Q2" s="39">
        <f t="shared" si="0"/>
        <v>7425.5865832744594</v>
      </c>
      <c r="R2" s="40">
        <f t="shared" si="0"/>
        <v>11061.170134429894</v>
      </c>
      <c r="S2" s="40">
        <f>SUMIF(S4:S91,"&gt;"&amp;0,S4:S91)</f>
        <v>288201.42611969978</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44.170216841971069</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310.24651345996688</v>
      </c>
      <c r="K7" s="53"/>
      <c r="L7" s="54">
        <v>263.30078054539797</v>
      </c>
      <c r="M7" s="54"/>
      <c r="N7" s="54"/>
      <c r="O7" s="54"/>
      <c r="P7" s="54"/>
      <c r="Q7" s="54"/>
      <c r="R7" s="55"/>
      <c r="S7" s="55">
        <v>310.24651345996608</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307.76138020024234</v>
      </c>
      <c r="K9" s="53">
        <v>6.8965517241379306</v>
      </c>
      <c r="L9" s="54">
        <v>369.46122238723581</v>
      </c>
      <c r="M9" s="54"/>
      <c r="N9" s="54"/>
      <c r="O9" s="54"/>
      <c r="P9" s="54"/>
      <c r="Q9" s="54">
        <v>18.103448275862068</v>
      </c>
      <c r="R9" s="55"/>
      <c r="S9" s="55">
        <v>445.76138020024337</v>
      </c>
    </row>
    <row r="10" spans="1:19" x14ac:dyDescent="0.3">
      <c r="A10" s="45">
        <f t="shared" si="1"/>
        <v>43989</v>
      </c>
      <c r="B10" s="53">
        <v>182.44943280651546</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800.84250810540107</v>
      </c>
    </row>
    <row r="11" spans="1:19" x14ac:dyDescent="0.3">
      <c r="A11" s="45">
        <f t="shared" si="1"/>
        <v>43996</v>
      </c>
      <c r="B11" s="53">
        <v>486.33168221311234</v>
      </c>
      <c r="C11" s="54"/>
      <c r="D11" s="54">
        <v>575.38419476418494</v>
      </c>
      <c r="E11" s="54">
        <v>179.72381513893129</v>
      </c>
      <c r="F11" s="54"/>
      <c r="G11" s="54"/>
      <c r="H11" s="54"/>
      <c r="I11" s="54"/>
      <c r="J11" s="54">
        <v>570.73067946761978</v>
      </c>
      <c r="K11" s="53">
        <v>49.492739646085496</v>
      </c>
      <c r="L11" s="54">
        <v>486.78771449796216</v>
      </c>
      <c r="M11" s="54">
        <v>137.44990552761129</v>
      </c>
      <c r="N11" s="54">
        <v>15.12</v>
      </c>
      <c r="O11" s="54">
        <v>112.13033532619409</v>
      </c>
      <c r="P11" s="54"/>
      <c r="Q11" s="54">
        <v>120.75297854441641</v>
      </c>
      <c r="R11" s="55">
        <v>-23.131716600589073</v>
      </c>
      <c r="S11" s="55">
        <v>1812.1703715838485</v>
      </c>
    </row>
    <row r="12" spans="1:19" x14ac:dyDescent="0.3">
      <c r="A12" s="45">
        <f t="shared" si="1"/>
        <v>44003</v>
      </c>
      <c r="B12" s="53">
        <v>743.96311216559002</v>
      </c>
      <c r="C12" s="54"/>
      <c r="D12" s="54">
        <v>1029.003060677758</v>
      </c>
      <c r="E12" s="54">
        <v>294.41371176485177</v>
      </c>
      <c r="F12" s="54">
        <v>5</v>
      </c>
      <c r="G12" s="54">
        <v>5</v>
      </c>
      <c r="H12" s="54"/>
      <c r="I12" s="54"/>
      <c r="J12" s="54">
        <v>462.39540009982181</v>
      </c>
      <c r="K12" s="53">
        <v>137.15491011615649</v>
      </c>
      <c r="L12" s="54">
        <v>423.96209885549388</v>
      </c>
      <c r="M12" s="54">
        <v>243.91932583248428</v>
      </c>
      <c r="N12" s="54">
        <v>26.764070537260636</v>
      </c>
      <c r="O12" s="54">
        <v>353.14845525850342</v>
      </c>
      <c r="P12" s="54"/>
      <c r="Q12" s="54">
        <v>214.65730034370191</v>
      </c>
      <c r="R12" s="55">
        <v>70.813150251245986</v>
      </c>
      <c r="S12" s="55">
        <v>2554.7752847080228</v>
      </c>
    </row>
    <row r="13" spans="1:19" x14ac:dyDescent="0.3">
      <c r="A13" s="45">
        <f t="shared" si="1"/>
        <v>44010</v>
      </c>
      <c r="B13" s="53">
        <v>1123.4284958108412</v>
      </c>
      <c r="C13" s="54">
        <v>49.664602424909845</v>
      </c>
      <c r="D13" s="54">
        <v>1393.9104347470191</v>
      </c>
      <c r="E13" s="54">
        <v>419.14842433916283</v>
      </c>
      <c r="F13" s="54">
        <v>12.103309105270228</v>
      </c>
      <c r="G13" s="54">
        <v>-7.4181606765769175</v>
      </c>
      <c r="H13" s="54">
        <v>5</v>
      </c>
      <c r="I13" s="54">
        <v>29</v>
      </c>
      <c r="J13" s="54">
        <v>463.08431596636512</v>
      </c>
      <c r="K13" s="53">
        <v>156.72266431064804</v>
      </c>
      <c r="L13" s="54">
        <v>419.45075068919516</v>
      </c>
      <c r="M13" s="54">
        <v>384.14482070674359</v>
      </c>
      <c r="N13" s="54">
        <v>75.65372169680461</v>
      </c>
      <c r="O13" s="54">
        <v>481.65195708885039</v>
      </c>
      <c r="P13" s="54">
        <v>2.0258800616724386</v>
      </c>
      <c r="Q13" s="54">
        <v>237.25903185605142</v>
      </c>
      <c r="R13" s="55">
        <v>111.56350213951532</v>
      </c>
      <c r="S13" s="55">
        <v>3495.921421716992</v>
      </c>
    </row>
    <row r="14" spans="1:19" x14ac:dyDescent="0.3">
      <c r="A14" s="45">
        <f t="shared" si="1"/>
        <v>44017</v>
      </c>
      <c r="B14" s="53">
        <v>1442.1293134432442</v>
      </c>
      <c r="C14" s="54">
        <v>160.22191907888202</v>
      </c>
      <c r="D14" s="54">
        <v>1775.6480109670724</v>
      </c>
      <c r="E14" s="54">
        <v>605.50509103852551</v>
      </c>
      <c r="F14" s="54">
        <v>43.619459599667152</v>
      </c>
      <c r="G14" s="54">
        <v>165.55890436762661</v>
      </c>
      <c r="H14" s="54">
        <v>-20.737080055225817</v>
      </c>
      <c r="I14" s="54">
        <v>147.82443327959436</v>
      </c>
      <c r="J14" s="54">
        <v>502.50401119223977</v>
      </c>
      <c r="K14" s="53">
        <v>78.884949272644548</v>
      </c>
      <c r="L14" s="54">
        <v>416.537202074432</v>
      </c>
      <c r="M14" s="54">
        <v>525.0784590998926</v>
      </c>
      <c r="N14" s="54">
        <v>127.28867256828983</v>
      </c>
      <c r="O14" s="54">
        <v>647.12104464904178</v>
      </c>
      <c r="P14" s="54">
        <v>36.130321652350005</v>
      </c>
      <c r="Q14" s="54">
        <v>271.5603560035587</v>
      </c>
      <c r="R14" s="55">
        <v>217.04577082270424</v>
      </c>
      <c r="S14" s="55">
        <v>4822.2740629116288</v>
      </c>
    </row>
    <row r="15" spans="1:19" x14ac:dyDescent="0.3">
      <c r="A15" s="45">
        <f t="shared" si="1"/>
        <v>44024</v>
      </c>
      <c r="B15" s="53">
        <v>1453.2531223798467</v>
      </c>
      <c r="C15" s="54">
        <v>342.26165012883439</v>
      </c>
      <c r="D15" s="54">
        <v>2227.1746684656946</v>
      </c>
      <c r="E15" s="54">
        <v>1196.3030536369281</v>
      </c>
      <c r="F15" s="54">
        <v>220.20837747923383</v>
      </c>
      <c r="G15" s="54">
        <v>296.74004144741184</v>
      </c>
      <c r="H15" s="54">
        <v>57.112839344423548</v>
      </c>
      <c r="I15" s="54">
        <v>286.36858633526344</v>
      </c>
      <c r="J15" s="54">
        <v>460.02662902363306</v>
      </c>
      <c r="K15" s="53">
        <v>204.38600286500673</v>
      </c>
      <c r="L15" s="54">
        <v>358.17752033917748</v>
      </c>
      <c r="M15" s="54">
        <v>698.46894119226931</v>
      </c>
      <c r="N15" s="54">
        <v>375.55389758324981</v>
      </c>
      <c r="O15" s="54">
        <v>789.87064533288299</v>
      </c>
      <c r="P15" s="54">
        <v>20.610907794426225</v>
      </c>
      <c r="Q15" s="54">
        <v>281.14848763415296</v>
      </c>
      <c r="R15" s="55">
        <v>303.37899388093558</v>
      </c>
      <c r="S15" s="55">
        <v>6539.4489682412641</v>
      </c>
    </row>
    <row r="16" spans="1:19" x14ac:dyDescent="0.3">
      <c r="A16" s="45">
        <f t="shared" si="1"/>
        <v>44031</v>
      </c>
      <c r="B16" s="53">
        <v>1373.7357165322526</v>
      </c>
      <c r="C16" s="54">
        <v>487.07508007248964</v>
      </c>
      <c r="D16" s="54">
        <v>1845.3572916755509</v>
      </c>
      <c r="E16" s="54">
        <v>1583.6568646630058</v>
      </c>
      <c r="F16" s="54">
        <v>212.49522644728791</v>
      </c>
      <c r="G16" s="54">
        <v>457.68258603841525</v>
      </c>
      <c r="H16" s="54">
        <v>90.823733850398185</v>
      </c>
      <c r="I16" s="54">
        <v>286.91284477199451</v>
      </c>
      <c r="J16" s="54">
        <v>338.601555396967</v>
      </c>
      <c r="K16" s="53">
        <v>183.42609943667219</v>
      </c>
      <c r="L16" s="54">
        <v>279.20318040068946</v>
      </c>
      <c r="M16" s="54">
        <v>557.47933914462305</v>
      </c>
      <c r="N16" s="54">
        <v>535.40230243875362</v>
      </c>
      <c r="O16" s="54">
        <v>508.88784069966152</v>
      </c>
      <c r="P16" s="54">
        <v>70.951255452464295</v>
      </c>
      <c r="Q16" s="54">
        <v>202.08103977192278</v>
      </c>
      <c r="R16" s="55">
        <v>289.14437107262779</v>
      </c>
      <c r="S16" s="55">
        <v>6676.3408994483652</v>
      </c>
    </row>
    <row r="17" spans="1:19" x14ac:dyDescent="0.3">
      <c r="A17" s="45">
        <f t="shared" si="1"/>
        <v>44038</v>
      </c>
      <c r="B17" s="53">
        <v>967.18344372893739</v>
      </c>
      <c r="C17" s="54">
        <v>546.75794806264423</v>
      </c>
      <c r="D17" s="54">
        <v>1421.3401414884693</v>
      </c>
      <c r="E17" s="54">
        <v>1353.6666867246238</v>
      </c>
      <c r="F17" s="54">
        <v>296.15709130320352</v>
      </c>
      <c r="G17" s="54">
        <v>396.08565021112008</v>
      </c>
      <c r="H17" s="54">
        <v>67.981141097598424</v>
      </c>
      <c r="I17" s="54">
        <v>242.22213999029861</v>
      </c>
      <c r="J17" s="54">
        <v>240.79212055039727</v>
      </c>
      <c r="K17" s="53">
        <v>68.92519923743842</v>
      </c>
      <c r="L17" s="54">
        <v>170.48778476565542</v>
      </c>
      <c r="M17" s="54">
        <v>391.6250839547609</v>
      </c>
      <c r="N17" s="54">
        <v>330.48104892225501</v>
      </c>
      <c r="O17" s="54">
        <v>393.53684972879694</v>
      </c>
      <c r="P17" s="54">
        <v>107.78018796828906</v>
      </c>
      <c r="Q17" s="54">
        <v>141.56790355518612</v>
      </c>
      <c r="R17" s="55">
        <v>283.95118316485156</v>
      </c>
      <c r="S17" s="55">
        <v>5532.1863631572905</v>
      </c>
    </row>
    <row r="18" spans="1:19" x14ac:dyDescent="0.3">
      <c r="A18" s="45">
        <f t="shared" si="1"/>
        <v>44045</v>
      </c>
      <c r="B18" s="53">
        <v>587.95509743670368</v>
      </c>
      <c r="C18" s="54">
        <v>460.74433872566158</v>
      </c>
      <c r="D18" s="54">
        <v>887.73598516166771</v>
      </c>
      <c r="E18" s="54">
        <v>1069.9235204474921</v>
      </c>
      <c r="F18" s="54">
        <v>194.48494183111416</v>
      </c>
      <c r="G18" s="54">
        <v>275.52728973404817</v>
      </c>
      <c r="H18" s="54">
        <v>71.016474455723596</v>
      </c>
      <c r="I18" s="54">
        <v>202.20716795173269</v>
      </c>
      <c r="J18" s="54">
        <v>249.69285069364219</v>
      </c>
      <c r="K18" s="53">
        <v>76.508856813178227</v>
      </c>
      <c r="L18" s="54">
        <v>227.36280102646037</v>
      </c>
      <c r="M18" s="54">
        <v>233.12126161340825</v>
      </c>
      <c r="N18" s="54">
        <v>277.3183151524135</v>
      </c>
      <c r="O18" s="54">
        <v>167.85126172074911</v>
      </c>
      <c r="P18" s="54">
        <v>123.54987499578945</v>
      </c>
      <c r="Q18" s="54">
        <v>98.977788960277337</v>
      </c>
      <c r="R18" s="55">
        <v>222.44163177384519</v>
      </c>
      <c r="S18" s="55">
        <v>3999.2876664377836</v>
      </c>
    </row>
    <row r="19" spans="1:19" x14ac:dyDescent="0.3">
      <c r="A19" s="45">
        <f t="shared" si="1"/>
        <v>44052</v>
      </c>
      <c r="B19" s="53">
        <v>369.9779859551852</v>
      </c>
      <c r="C19" s="54">
        <v>320.93335857090608</v>
      </c>
      <c r="D19" s="54">
        <v>579.31386198578616</v>
      </c>
      <c r="E19" s="54">
        <v>677.25120360322649</v>
      </c>
      <c r="F19" s="54">
        <v>197.68136697951809</v>
      </c>
      <c r="G19" s="54">
        <v>235.14288907166417</v>
      </c>
      <c r="H19" s="54">
        <v>89.444081025313096</v>
      </c>
      <c r="I19" s="54">
        <v>129.78594696417099</v>
      </c>
      <c r="J19" s="54">
        <v>95.02361194575667</v>
      </c>
      <c r="K19" s="53">
        <v>47.046188585926956</v>
      </c>
      <c r="L19" s="54">
        <v>74.900099895262883</v>
      </c>
      <c r="M19" s="54">
        <v>123.13552315150224</v>
      </c>
      <c r="N19" s="54">
        <v>109.46376356410553</v>
      </c>
      <c r="O19" s="54">
        <v>155.38267708817637</v>
      </c>
      <c r="P19" s="54">
        <v>123.23810187997839</v>
      </c>
      <c r="Q19" s="54">
        <v>51.765353751716503</v>
      </c>
      <c r="R19" s="55">
        <v>112.6830184757597</v>
      </c>
      <c r="S19" s="55">
        <v>2694.5543061015269</v>
      </c>
    </row>
    <row r="20" spans="1:19" x14ac:dyDescent="0.3">
      <c r="A20" s="45">
        <f t="shared" si="1"/>
        <v>44059</v>
      </c>
      <c r="B20" s="53">
        <v>457.71493118650756</v>
      </c>
      <c r="C20" s="54">
        <v>306.37272865475302</v>
      </c>
      <c r="D20" s="54">
        <v>416.15044276613253</v>
      </c>
      <c r="E20" s="54">
        <v>445.65081620548153</v>
      </c>
      <c r="F20" s="54">
        <v>119.96090191729695</v>
      </c>
      <c r="G20" s="54">
        <v>105.83990478773273</v>
      </c>
      <c r="H20" s="54">
        <v>101.32165938306798</v>
      </c>
      <c r="I20" s="54">
        <v>166.65522062008574</v>
      </c>
      <c r="J20" s="54">
        <v>226.10305474426411</v>
      </c>
      <c r="K20" s="53">
        <v>23.278911658740469</v>
      </c>
      <c r="L20" s="54">
        <v>139.17629179849678</v>
      </c>
      <c r="M20" s="54">
        <v>87.901675791819002</v>
      </c>
      <c r="N20" s="54">
        <v>99.881516467508447</v>
      </c>
      <c r="O20" s="54">
        <v>157.74084079576062</v>
      </c>
      <c r="P20" s="54">
        <v>128.06831863048862</v>
      </c>
      <c r="Q20" s="54">
        <v>54.160796845753339</v>
      </c>
      <c r="R20" s="55">
        <v>132.38611456185345</v>
      </c>
      <c r="S20" s="55">
        <v>2345.7696602653232</v>
      </c>
    </row>
    <row r="21" spans="1:19" x14ac:dyDescent="0.3">
      <c r="A21" s="45">
        <f t="shared" si="1"/>
        <v>44066</v>
      </c>
      <c r="B21" s="53">
        <v>203.48985185298511</v>
      </c>
      <c r="C21" s="54">
        <v>248.09155191825107</v>
      </c>
      <c r="D21" s="54">
        <v>313.95392147375287</v>
      </c>
      <c r="E21" s="54">
        <v>319.97925575011027</v>
      </c>
      <c r="F21" s="54">
        <v>126.00398915087203</v>
      </c>
      <c r="G21" s="54">
        <v>58.308025986042708</v>
      </c>
      <c r="H21" s="54">
        <v>91.476354355186118</v>
      </c>
      <c r="I21" s="54">
        <v>46.641326843826278</v>
      </c>
      <c r="J21" s="54">
        <v>166.32872728825737</v>
      </c>
      <c r="K21" s="53">
        <v>4.8896471083633486</v>
      </c>
      <c r="L21" s="54">
        <v>86.817195550153656</v>
      </c>
      <c r="M21" s="54">
        <v>115.92335731516835</v>
      </c>
      <c r="N21" s="54">
        <v>140.13908142409451</v>
      </c>
      <c r="O21" s="54">
        <v>16.078664831119966</v>
      </c>
      <c r="P21" s="54">
        <v>65.506971573878758</v>
      </c>
      <c r="Q21" s="54">
        <v>25.905037228145062</v>
      </c>
      <c r="R21" s="55">
        <v>68.059150474061653</v>
      </c>
      <c r="S21" s="55">
        <v>1574.2730046192883</v>
      </c>
    </row>
    <row r="22" spans="1:19" x14ac:dyDescent="0.3">
      <c r="A22" s="45">
        <f t="shared" si="1"/>
        <v>44073</v>
      </c>
      <c r="B22" s="53">
        <v>205.35049567388796</v>
      </c>
      <c r="C22" s="54">
        <v>124.33172428914042</v>
      </c>
      <c r="D22" s="54">
        <v>174.47328009245052</v>
      </c>
      <c r="E22" s="54">
        <v>302.10731462724948</v>
      </c>
      <c r="F22" s="54">
        <v>107.46515185697444</v>
      </c>
      <c r="G22" s="54">
        <v>37.393057668113556</v>
      </c>
      <c r="H22" s="54">
        <v>24.141617541541791</v>
      </c>
      <c r="I22" s="54">
        <v>30.815596876777022</v>
      </c>
      <c r="J22" s="54">
        <v>155.28695278559326</v>
      </c>
      <c r="K22" s="53">
        <v>10.874938458146545</v>
      </c>
      <c r="L22" s="54">
        <v>66.370530931794406</v>
      </c>
      <c r="M22" s="54">
        <v>56.004575921648666</v>
      </c>
      <c r="N22" s="54">
        <v>45.110565953202354</v>
      </c>
      <c r="O22" s="54">
        <v>-22.203923089893806</v>
      </c>
      <c r="P22" s="54">
        <v>48.069523007250325</v>
      </c>
      <c r="Q22" s="54">
        <v>20.918985190132844</v>
      </c>
      <c r="R22" s="55">
        <v>28.42209820042217</v>
      </c>
      <c r="S22" s="55">
        <v>1161.3651914117218</v>
      </c>
    </row>
    <row r="23" spans="1:19" x14ac:dyDescent="0.3">
      <c r="A23" s="45">
        <f t="shared" si="1"/>
        <v>44080</v>
      </c>
      <c r="B23" s="53">
        <v>97.712411295314269</v>
      </c>
      <c r="C23" s="54">
        <v>75.311104665196581</v>
      </c>
      <c r="D23" s="54">
        <v>44.659861571418332</v>
      </c>
      <c r="E23" s="54">
        <v>33.213916081055004</v>
      </c>
      <c r="F23" s="54">
        <v>26.962120406100212</v>
      </c>
      <c r="G23" s="54">
        <v>33.988658003492674</v>
      </c>
      <c r="H23" s="54">
        <v>69.728963922048933</v>
      </c>
      <c r="I23" s="54">
        <v>-2.093410180664705</v>
      </c>
      <c r="J23" s="54">
        <v>160.39267266719673</v>
      </c>
      <c r="K23" s="53">
        <v>20.659598748997183</v>
      </c>
      <c r="L23" s="54">
        <v>114.3459870885269</v>
      </c>
      <c r="M23" s="54">
        <v>-43.229659133739631</v>
      </c>
      <c r="N23" s="54">
        <v>-22.350429155126449</v>
      </c>
      <c r="O23" s="54">
        <v>-26.25361445283454</v>
      </c>
      <c r="P23" s="54">
        <v>63.871680236864535</v>
      </c>
      <c r="Q23" s="54">
        <v>-9.9529380557121669</v>
      </c>
      <c r="R23" s="55">
        <v>66.863641123440232</v>
      </c>
      <c r="S23" s="55">
        <v>541.96970861182126</v>
      </c>
    </row>
    <row r="24" spans="1:19" x14ac:dyDescent="0.3">
      <c r="A24" s="45">
        <f t="shared" si="1"/>
        <v>44087</v>
      </c>
      <c r="B24" s="53">
        <v>66.040680727534209</v>
      </c>
      <c r="C24" s="54">
        <v>36.686662638840744</v>
      </c>
      <c r="D24" s="54">
        <v>-34.536043047227167</v>
      </c>
      <c r="E24" s="54">
        <v>150.21173405286299</v>
      </c>
      <c r="F24" s="54">
        <v>91.026750994464692</v>
      </c>
      <c r="G24" s="54">
        <v>10.196937945569175</v>
      </c>
      <c r="H24" s="54">
        <v>37.5172138132138</v>
      </c>
      <c r="I24" s="54">
        <v>17.304992206117845</v>
      </c>
      <c r="J24" s="54">
        <v>-7.7588437679943354</v>
      </c>
      <c r="K24" s="53">
        <v>8.1402282346396362</v>
      </c>
      <c r="L24" s="54">
        <v>-34.356885162096034</v>
      </c>
      <c r="M24" s="54">
        <v>20.215390140022294</v>
      </c>
      <c r="N24" s="54">
        <v>-28.098277091905686</v>
      </c>
      <c r="O24" s="54">
        <v>-58.638672720073259</v>
      </c>
      <c r="P24" s="54">
        <v>15.036008260221649</v>
      </c>
      <c r="Q24" s="54">
        <v>-4.3549686481443359</v>
      </c>
      <c r="R24" s="55">
        <v>-9.6336808007324635</v>
      </c>
      <c r="S24" s="55">
        <v>408.98497237861375</v>
      </c>
    </row>
    <row r="25" spans="1:19" x14ac:dyDescent="0.3">
      <c r="A25" s="45">
        <f t="shared" si="1"/>
        <v>44094</v>
      </c>
      <c r="B25" s="53">
        <v>117.60652002129632</v>
      </c>
      <c r="C25" s="54">
        <v>148.6615069084022</v>
      </c>
      <c r="D25" s="54">
        <v>13.561380672058249</v>
      </c>
      <c r="E25" s="54">
        <v>104.88404966119765</v>
      </c>
      <c r="F25" s="54">
        <v>65.984400248060183</v>
      </c>
      <c r="G25" s="54">
        <v>62.784807520774507</v>
      </c>
      <c r="H25" s="54">
        <v>51.705402062850425</v>
      </c>
      <c r="I25" s="54">
        <v>12.453719277747723</v>
      </c>
      <c r="J25" s="54">
        <v>-18.12063997630969</v>
      </c>
      <c r="K25" s="53">
        <v>1.1810685219074344</v>
      </c>
      <c r="L25" s="54">
        <v>-24.718722924829763</v>
      </c>
      <c r="M25" s="54">
        <v>-9.7698217207516791</v>
      </c>
      <c r="N25" s="54">
        <v>21.214090352814594</v>
      </c>
      <c r="O25" s="54">
        <v>40.904214230303182</v>
      </c>
      <c r="P25" s="54">
        <v>36.332403638985994</v>
      </c>
      <c r="Q25" s="54">
        <v>-3.7604641956048965</v>
      </c>
      <c r="R25" s="55">
        <v>-19.017874351207524</v>
      </c>
      <c r="S25" s="55">
        <v>577.64178637238001</v>
      </c>
    </row>
    <row r="26" spans="1:19" x14ac:dyDescent="0.3">
      <c r="A26" s="45">
        <f t="shared" si="1"/>
        <v>44101</v>
      </c>
      <c r="B26" s="53">
        <v>104.02801472309693</v>
      </c>
      <c r="C26" s="54">
        <v>75.857506522890162</v>
      </c>
      <c r="D26" s="54">
        <v>-97.486864634589665</v>
      </c>
      <c r="E26" s="54">
        <v>-47.806083312770397</v>
      </c>
      <c r="F26" s="54">
        <v>1.8991638528118528</v>
      </c>
      <c r="G26" s="54">
        <v>-89.13161466039503</v>
      </c>
      <c r="H26" s="54">
        <v>29.652311715781366</v>
      </c>
      <c r="I26" s="54">
        <v>19.044875040961301</v>
      </c>
      <c r="J26" s="54">
        <v>59.899810308508336</v>
      </c>
      <c r="K26" s="53">
        <v>-0.59303460173305211</v>
      </c>
      <c r="L26" s="54">
        <v>59.863871361104543</v>
      </c>
      <c r="M26" s="54">
        <v>1.601198144284524</v>
      </c>
      <c r="N26" s="54">
        <v>-64.233249231213961</v>
      </c>
      <c r="O26" s="54">
        <v>-70.045095919133644</v>
      </c>
      <c r="P26" s="54">
        <v>35.676346362399244</v>
      </c>
      <c r="Q26" s="54">
        <v>-16.301077248282013</v>
      </c>
      <c r="R26" s="55">
        <v>-49.538718896409591</v>
      </c>
      <c r="S26" s="55">
        <v>290.38168216404847</v>
      </c>
    </row>
    <row r="27" spans="1:19" x14ac:dyDescent="0.3">
      <c r="A27" s="45">
        <f t="shared" si="1"/>
        <v>44108</v>
      </c>
      <c r="B27" s="53">
        <v>181.51699774705071</v>
      </c>
      <c r="C27" s="54">
        <v>70.745967630667906</v>
      </c>
      <c r="D27" s="54">
        <v>60.526527637735171</v>
      </c>
      <c r="E27" s="54">
        <v>149.4403509473907</v>
      </c>
      <c r="F27" s="54">
        <v>128.25453435998747</v>
      </c>
      <c r="G27" s="54">
        <v>18.299360820088395</v>
      </c>
      <c r="H27" s="54">
        <v>57.384865914462239</v>
      </c>
      <c r="I27" s="54">
        <v>19.85528048842832</v>
      </c>
      <c r="J27" s="54">
        <v>65.849869742517967</v>
      </c>
      <c r="K27" s="53">
        <v>57.36593592832466</v>
      </c>
      <c r="L27" s="54">
        <v>47.426142355271395</v>
      </c>
      <c r="M27" s="54">
        <v>-22.234532313026364</v>
      </c>
      <c r="N27" s="54">
        <v>3.9807632917871842</v>
      </c>
      <c r="O27" s="54">
        <v>38.009779956412558</v>
      </c>
      <c r="P27" s="54">
        <v>38.653544670955569</v>
      </c>
      <c r="Q27" s="54">
        <v>27.673056231240338</v>
      </c>
      <c r="R27" s="55">
        <v>18.138289322623962</v>
      </c>
      <c r="S27" s="55">
        <v>751.87375528832672</v>
      </c>
    </row>
    <row r="28" spans="1:19" x14ac:dyDescent="0.3">
      <c r="A28" s="45">
        <f t="shared" si="1"/>
        <v>44115</v>
      </c>
      <c r="B28" s="53">
        <v>233.63580896086683</v>
      </c>
      <c r="C28" s="54">
        <v>122.85657489883596</v>
      </c>
      <c r="D28" s="54">
        <v>128.48942400991086</v>
      </c>
      <c r="E28" s="54">
        <v>254.31132304477615</v>
      </c>
      <c r="F28" s="54">
        <v>116.75517753490738</v>
      </c>
      <c r="G28" s="54">
        <v>103.14317318915334</v>
      </c>
      <c r="H28" s="54">
        <v>48.384904425995046</v>
      </c>
      <c r="I28" s="54">
        <v>91.505188022005996</v>
      </c>
      <c r="J28" s="54">
        <v>64.889941554313282</v>
      </c>
      <c r="K28" s="53">
        <v>24.732030842273758</v>
      </c>
      <c r="L28" s="54">
        <v>46.781106954419101</v>
      </c>
      <c r="M28" s="54">
        <v>-33.288789812538823</v>
      </c>
      <c r="N28" s="54">
        <v>42.558759063117577</v>
      </c>
      <c r="O28" s="54">
        <v>30.972241042328335</v>
      </c>
      <c r="P28" s="54">
        <v>48.493348559606218</v>
      </c>
      <c r="Q28" s="54">
        <v>35.82041546733123</v>
      </c>
      <c r="R28" s="55">
        <v>61.989285697928153</v>
      </c>
      <c r="S28" s="55">
        <v>1163.9715156407656</v>
      </c>
    </row>
    <row r="29" spans="1:19" x14ac:dyDescent="0.3">
      <c r="A29" s="45">
        <f t="shared" si="1"/>
        <v>44122</v>
      </c>
      <c r="B29" s="53">
        <v>238.8469445012106</v>
      </c>
      <c r="C29" s="54">
        <v>116.20916633219957</v>
      </c>
      <c r="D29" s="54">
        <v>108.58265161035251</v>
      </c>
      <c r="E29" s="54">
        <v>116.90283513147006</v>
      </c>
      <c r="F29" s="54">
        <v>176.64882297812278</v>
      </c>
      <c r="G29" s="54">
        <v>104.28452487789843</v>
      </c>
      <c r="H29" s="54">
        <v>65.492221106741283</v>
      </c>
      <c r="I29" s="54">
        <v>156.56521862570548</v>
      </c>
      <c r="J29" s="54">
        <v>8.8753430903714161</v>
      </c>
      <c r="K29" s="53">
        <v>29.056732803018619</v>
      </c>
      <c r="L29" s="54">
        <v>12.247255087446263</v>
      </c>
      <c r="M29" s="54">
        <v>25.066610918716719</v>
      </c>
      <c r="N29" s="54">
        <v>-6.0256899301354565</v>
      </c>
      <c r="O29" s="54">
        <v>46.954715698812777</v>
      </c>
      <c r="P29" s="54">
        <v>45.580165516432942</v>
      </c>
      <c r="Q29" s="54">
        <v>62.202531250716049</v>
      </c>
      <c r="R29" s="55">
        <v>12.037391091641837</v>
      </c>
      <c r="S29" s="55">
        <v>1092.4077282540748</v>
      </c>
    </row>
    <row r="30" spans="1:19" x14ac:dyDescent="0.3">
      <c r="A30" s="45">
        <f t="shared" si="1"/>
        <v>44129</v>
      </c>
      <c r="B30" s="53">
        <v>307.3256553007916</v>
      </c>
      <c r="C30" s="54">
        <v>106.29933516904532</v>
      </c>
      <c r="D30" s="54">
        <v>49.765375681540718</v>
      </c>
      <c r="E30" s="54">
        <v>102.59188815935818</v>
      </c>
      <c r="F30" s="54">
        <v>83.90635826953303</v>
      </c>
      <c r="G30" s="54">
        <v>102.22574848289889</v>
      </c>
      <c r="H30" s="54">
        <v>43.65966143020205</v>
      </c>
      <c r="I30" s="54">
        <v>36.351374469162124</v>
      </c>
      <c r="J30" s="54">
        <v>-38.510713488466877</v>
      </c>
      <c r="K30" s="53">
        <v>10.909867435626865</v>
      </c>
      <c r="L30" s="54">
        <v>-16.168133039820702</v>
      </c>
      <c r="M30" s="54">
        <v>18.46415070768461</v>
      </c>
      <c r="N30" s="54">
        <v>-3.843991370255992</v>
      </c>
      <c r="O30" s="54">
        <v>11.590987441245886</v>
      </c>
      <c r="P30" s="54">
        <v>53.907951791740459</v>
      </c>
      <c r="Q30" s="54">
        <v>171.93051065424558</v>
      </c>
      <c r="R30" s="55">
        <v>28.688693214053728</v>
      </c>
      <c r="S30" s="55">
        <v>832.12539696254316</v>
      </c>
    </row>
    <row r="31" spans="1:19" x14ac:dyDescent="0.3">
      <c r="A31" s="45">
        <f t="shared" si="1"/>
        <v>44136</v>
      </c>
      <c r="B31" s="53">
        <v>428.85701208137448</v>
      </c>
      <c r="C31" s="54">
        <v>84.520374442892319</v>
      </c>
      <c r="D31" s="54">
        <v>33.134797925551538</v>
      </c>
      <c r="E31" s="54">
        <v>214.6169901598978</v>
      </c>
      <c r="F31" s="54">
        <v>96.204609109300236</v>
      </c>
      <c r="G31" s="54">
        <v>60.474665355709362</v>
      </c>
      <c r="H31" s="54">
        <v>50.417383302297822</v>
      </c>
      <c r="I31" s="54">
        <v>20.696974617761498</v>
      </c>
      <c r="J31" s="54">
        <v>47.16104089137923</v>
      </c>
      <c r="K31" s="53">
        <v>44.637977388459433</v>
      </c>
      <c r="L31" s="54">
        <v>9.5865015717738515</v>
      </c>
      <c r="M31" s="54">
        <v>-22.948263394502419</v>
      </c>
      <c r="N31" s="54">
        <v>-58.978065523356747</v>
      </c>
      <c r="O31" s="54">
        <v>48.528986329637576</v>
      </c>
      <c r="P31" s="54">
        <v>48.918288091396121</v>
      </c>
      <c r="Q31" s="54">
        <v>243.38431716485368</v>
      </c>
      <c r="R31" s="55">
        <v>5.5801301613024634</v>
      </c>
      <c r="S31" s="55">
        <v>1036.0838478861515</v>
      </c>
    </row>
    <row r="32" spans="1:19" x14ac:dyDescent="0.3">
      <c r="A32" s="45">
        <f t="shared" si="1"/>
        <v>44143</v>
      </c>
      <c r="B32" s="53">
        <v>701.17014051612045</v>
      </c>
      <c r="C32" s="54">
        <v>70.481207024037758</v>
      </c>
      <c r="D32" s="54">
        <v>153.6021624008556</v>
      </c>
      <c r="E32" s="54">
        <v>156.65624360928473</v>
      </c>
      <c r="F32" s="54">
        <v>309.3369683469565</v>
      </c>
      <c r="G32" s="54">
        <v>85.41204255567925</v>
      </c>
      <c r="H32" s="54">
        <v>33.541433898090929</v>
      </c>
      <c r="I32" s="54">
        <v>7.7041324792681962</v>
      </c>
      <c r="J32" s="54">
        <v>138.9465100494948</v>
      </c>
      <c r="K32" s="53">
        <v>45.340008427759713</v>
      </c>
      <c r="L32" s="54">
        <v>132.37592677773944</v>
      </c>
      <c r="M32" s="54">
        <v>35.934446210603141</v>
      </c>
      <c r="N32" s="54">
        <v>7.8314801873261786E-2</v>
      </c>
      <c r="O32" s="54">
        <v>48.446845508984666</v>
      </c>
      <c r="P32" s="54">
        <v>22.002505313087767</v>
      </c>
      <c r="Q32" s="54">
        <v>320.56320064285603</v>
      </c>
      <c r="R32" s="55">
        <v>23.65651361305396</v>
      </c>
      <c r="S32" s="55">
        <v>1656.8508408797843</v>
      </c>
    </row>
    <row r="33" spans="1:19" x14ac:dyDescent="0.3">
      <c r="A33" s="45">
        <f t="shared" si="1"/>
        <v>44150</v>
      </c>
      <c r="B33" s="53">
        <v>845.15134637962387</v>
      </c>
      <c r="C33" s="54">
        <v>80.752092072243954</v>
      </c>
      <c r="D33" s="54">
        <v>108.92340789852983</v>
      </c>
      <c r="E33" s="54">
        <v>92.460702528330557</v>
      </c>
      <c r="F33" s="54">
        <v>198.93470208650047</v>
      </c>
      <c r="G33" s="54">
        <v>65.035664891848683</v>
      </c>
      <c r="H33" s="54">
        <v>51.413930645091625</v>
      </c>
      <c r="I33" s="54">
        <v>55.740542686169533</v>
      </c>
      <c r="J33" s="54">
        <v>121.34851658659841</v>
      </c>
      <c r="K33" s="53">
        <v>69.200101889870666</v>
      </c>
      <c r="L33" s="54">
        <v>65.778296339848225</v>
      </c>
      <c r="M33" s="54">
        <v>-2.7388018061550383</v>
      </c>
      <c r="N33" s="54">
        <v>-9.9014708325585161</v>
      </c>
      <c r="O33" s="54">
        <v>67.64462615760408</v>
      </c>
      <c r="P33" s="54">
        <v>31.576238393231606</v>
      </c>
      <c r="Q33" s="54">
        <v>453.64658137134097</v>
      </c>
      <c r="R33" s="55">
        <v>16.771451101777245</v>
      </c>
      <c r="S33" s="55">
        <v>1619.7609057749487</v>
      </c>
    </row>
    <row r="34" spans="1:19" x14ac:dyDescent="0.3">
      <c r="A34" s="45">
        <f t="shared" si="1"/>
        <v>44157</v>
      </c>
      <c r="B34" s="53">
        <v>1133.9161425680311</v>
      </c>
      <c r="C34" s="54">
        <v>-38.027639007977882</v>
      </c>
      <c r="D34" s="54">
        <v>-85.92793376683403</v>
      </c>
      <c r="E34" s="54">
        <v>135.45915981552275</v>
      </c>
      <c r="F34" s="54">
        <v>68.179898832072695</v>
      </c>
      <c r="G34" s="54">
        <v>-69.438105710870786</v>
      </c>
      <c r="H34" s="54">
        <v>-20.918972744961536</v>
      </c>
      <c r="I34" s="54">
        <v>-18.21703984842668</v>
      </c>
      <c r="J34" s="54">
        <v>41.239493684092395</v>
      </c>
      <c r="K34" s="53">
        <v>145.02461566823553</v>
      </c>
      <c r="L34" s="54">
        <v>45.406468341885102</v>
      </c>
      <c r="M34" s="54">
        <v>-41.128291919313142</v>
      </c>
      <c r="N34" s="54">
        <v>-34.697099583438273</v>
      </c>
      <c r="O34" s="54">
        <v>27.03983578677537</v>
      </c>
      <c r="P34" s="54">
        <v>6.6184687305116938</v>
      </c>
      <c r="Q34" s="54">
        <v>385.65135164766878</v>
      </c>
      <c r="R34" s="55">
        <v>-11.94592635213462</v>
      </c>
      <c r="S34" s="55">
        <v>1378.7946948997087</v>
      </c>
    </row>
    <row r="35" spans="1:19" x14ac:dyDescent="0.3">
      <c r="A35" s="45">
        <f t="shared" si="1"/>
        <v>44164</v>
      </c>
      <c r="B35" s="53">
        <v>1545.634320076967</v>
      </c>
      <c r="C35" s="54">
        <v>-11.750362299438734</v>
      </c>
      <c r="D35" s="54">
        <v>-0.88577940734171534</v>
      </c>
      <c r="E35" s="54">
        <v>226.13412581940202</v>
      </c>
      <c r="F35" s="54">
        <v>88.52720915826194</v>
      </c>
      <c r="G35" s="54">
        <v>29.395361462377878</v>
      </c>
      <c r="H35" s="54">
        <v>18.327847387182828</v>
      </c>
      <c r="I35" s="54">
        <v>-17.058539902515122</v>
      </c>
      <c r="J35" s="54">
        <v>267.06901205028703</v>
      </c>
      <c r="K35" s="53">
        <v>189.82402180159039</v>
      </c>
      <c r="L35" s="54">
        <v>135.59641153510194</v>
      </c>
      <c r="M35" s="54">
        <v>-9.6968219787237331</v>
      </c>
      <c r="N35" s="54">
        <v>32.969286858571536</v>
      </c>
      <c r="O35" s="54">
        <v>-11.514975907684232</v>
      </c>
      <c r="P35" s="54">
        <v>12.170202686068905</v>
      </c>
      <c r="Q35" s="54">
        <v>326.98172471287569</v>
      </c>
      <c r="R35" s="55">
        <v>-71.096041292333894</v>
      </c>
      <c r="S35" s="55">
        <v>2175.0878759544794</v>
      </c>
    </row>
    <row r="36" spans="1:19" x14ac:dyDescent="0.3">
      <c r="A36" s="45">
        <f t="shared" si="1"/>
        <v>44171</v>
      </c>
      <c r="B36" s="53">
        <v>1907.2744341258842</v>
      </c>
      <c r="C36" s="54">
        <v>6.1270928921740051</v>
      </c>
      <c r="D36" s="54">
        <v>157.33138368562891</v>
      </c>
      <c r="E36" s="54">
        <v>631.65576734243314</v>
      </c>
      <c r="F36" s="54">
        <v>202.15804307375345</v>
      </c>
      <c r="G36" s="54">
        <v>142.1827635181769</v>
      </c>
      <c r="H36" s="54">
        <v>48.798805457051003</v>
      </c>
      <c r="I36" s="54">
        <v>24.160263061439196</v>
      </c>
      <c r="J36" s="54">
        <v>420.63383439282507</v>
      </c>
      <c r="K36" s="53">
        <v>243.71701362155875</v>
      </c>
      <c r="L36" s="54">
        <v>247.47015174575739</v>
      </c>
      <c r="M36" s="54">
        <v>-13.322189120606538</v>
      </c>
      <c r="N36" s="54">
        <v>198.40369230360818</v>
      </c>
      <c r="O36" s="54">
        <v>27.748984540202343</v>
      </c>
      <c r="P36" s="54">
        <v>-9.4237253142316177</v>
      </c>
      <c r="Q36" s="54">
        <v>232.04752965407997</v>
      </c>
      <c r="R36" s="55">
        <v>49.465764992001084</v>
      </c>
      <c r="S36" s="55">
        <v>3540.322387549355</v>
      </c>
    </row>
    <row r="37" spans="1:19" x14ac:dyDescent="0.3">
      <c r="A37" s="45">
        <f t="shared" si="1"/>
        <v>44178</v>
      </c>
      <c r="B37" s="53">
        <v>2192.9246443255961</v>
      </c>
      <c r="C37" s="54">
        <v>29.784091092416588</v>
      </c>
      <c r="D37" s="54">
        <v>118.6755183925552</v>
      </c>
      <c r="E37" s="54">
        <v>1119.1522717199957</v>
      </c>
      <c r="F37" s="54">
        <v>159.06840903455804</v>
      </c>
      <c r="G37" s="54">
        <v>107.05171896529123</v>
      </c>
      <c r="H37" s="54">
        <v>64.231157334266811</v>
      </c>
      <c r="I37" s="54">
        <v>-9.4331351715395613</v>
      </c>
      <c r="J37" s="54">
        <v>850.38493170884146</v>
      </c>
      <c r="K37" s="53">
        <v>238.74259389759754</v>
      </c>
      <c r="L37" s="54">
        <v>480.5173503382249</v>
      </c>
      <c r="M37" s="54">
        <v>-22.969993919306205</v>
      </c>
      <c r="N37" s="54">
        <v>419.77187769215305</v>
      </c>
      <c r="O37" s="54">
        <v>39.90180218659566</v>
      </c>
      <c r="P37" s="54">
        <v>-0.16036479588984776</v>
      </c>
      <c r="Q37" s="54">
        <v>212.14119888207671</v>
      </c>
      <c r="R37" s="55">
        <v>34.563731638817728</v>
      </c>
      <c r="S37" s="55">
        <v>4641.2727425735284</v>
      </c>
    </row>
    <row r="38" spans="1:19" x14ac:dyDescent="0.3">
      <c r="A38" s="45">
        <f t="shared" si="1"/>
        <v>44185</v>
      </c>
      <c r="B38" s="53">
        <v>2406.9803906771922</v>
      </c>
      <c r="C38" s="54">
        <v>118.93579596632571</v>
      </c>
      <c r="D38" s="54">
        <v>637.27877608178642</v>
      </c>
      <c r="E38" s="54">
        <v>2248.019352040023</v>
      </c>
      <c r="F38" s="54">
        <v>348.0943661447559</v>
      </c>
      <c r="G38" s="54">
        <v>288.82315268350044</v>
      </c>
      <c r="H38" s="54">
        <v>71.105150727401281</v>
      </c>
      <c r="I38" s="54">
        <v>127.02125360270611</v>
      </c>
      <c r="J38" s="54">
        <v>1185.6882132948199</v>
      </c>
      <c r="K38" s="53">
        <v>279.18990324430757</v>
      </c>
      <c r="L38" s="54">
        <v>755.01806124038865</v>
      </c>
      <c r="M38" s="54">
        <v>191.12665052924234</v>
      </c>
      <c r="N38" s="54">
        <v>966.6402918977235</v>
      </c>
      <c r="O38" s="54">
        <v>240.29351869836592</v>
      </c>
      <c r="P38" s="54">
        <v>19.627919028231332</v>
      </c>
      <c r="Q38" s="54">
        <v>128.78759877905759</v>
      </c>
      <c r="R38" s="55">
        <v>175.28774789473471</v>
      </c>
      <c r="S38" s="55">
        <v>7431.9464512185077</v>
      </c>
    </row>
    <row r="39" spans="1:19" x14ac:dyDescent="0.3">
      <c r="A39" s="45">
        <f t="shared" si="1"/>
        <v>44192</v>
      </c>
      <c r="B39" s="53">
        <v>2274.0779468179276</v>
      </c>
      <c r="C39" s="54">
        <v>189.02504102849321</v>
      </c>
      <c r="D39" s="54">
        <v>1305.7340782726794</v>
      </c>
      <c r="E39" s="54">
        <v>3372.0987913478848</v>
      </c>
      <c r="F39" s="54">
        <v>927.83364513670244</v>
      </c>
      <c r="G39" s="54">
        <v>597.9758428729167</v>
      </c>
      <c r="H39" s="54">
        <v>119.47390613569428</v>
      </c>
      <c r="I39" s="54">
        <v>336.26431561010395</v>
      </c>
      <c r="J39" s="54">
        <v>1501.9819076320894</v>
      </c>
      <c r="K39" s="53">
        <v>222.89089170633477</v>
      </c>
      <c r="L39" s="54">
        <v>992.82908585344944</v>
      </c>
      <c r="M39" s="54">
        <v>392.0264343097964</v>
      </c>
      <c r="N39" s="54">
        <v>1244.4693126324773</v>
      </c>
      <c r="O39" s="54">
        <v>434.14233223165132</v>
      </c>
      <c r="P39" s="54">
        <v>68.882090911127108</v>
      </c>
      <c r="Q39" s="54">
        <v>99.218125462794575</v>
      </c>
      <c r="R39" s="55">
        <v>445.63435531190032</v>
      </c>
      <c r="S39" s="55">
        <v>10624.465474854493</v>
      </c>
    </row>
    <row r="40" spans="1:19" x14ac:dyDescent="0.3">
      <c r="A40" s="45">
        <f t="shared" si="1"/>
        <v>44199</v>
      </c>
      <c r="B40" s="53">
        <v>2321.9314282292862</v>
      </c>
      <c r="C40" s="54">
        <v>355.86590774467254</v>
      </c>
      <c r="D40" s="54">
        <v>1922.8948616288351</v>
      </c>
      <c r="E40" s="54">
        <v>4778.6970010269652</v>
      </c>
      <c r="F40" s="54">
        <v>1737.7730975383604</v>
      </c>
      <c r="G40" s="54">
        <v>935.83555325525674</v>
      </c>
      <c r="H40" s="54">
        <v>49.138768983866555</v>
      </c>
      <c r="I40" s="54">
        <v>462.03462263672611</v>
      </c>
      <c r="J40" s="54">
        <v>1506.1872355495893</v>
      </c>
      <c r="K40" s="53">
        <v>201.20251057585477</v>
      </c>
      <c r="L40" s="54">
        <v>959.8109809120208</v>
      </c>
      <c r="M40" s="54">
        <v>586.98114293212859</v>
      </c>
      <c r="N40" s="54">
        <v>1381.7007951592204</v>
      </c>
      <c r="O40" s="54">
        <v>615.64904768352244</v>
      </c>
      <c r="P40" s="54">
        <v>73.293304659068781</v>
      </c>
      <c r="Q40" s="54">
        <v>94.330944177186126</v>
      </c>
      <c r="R40" s="55">
        <v>637.57511814136342</v>
      </c>
      <c r="S40" s="55">
        <v>14070.358476593537</v>
      </c>
    </row>
    <row r="41" spans="1:19" x14ac:dyDescent="0.3">
      <c r="A41" s="45">
        <f t="shared" si="1"/>
        <v>44206</v>
      </c>
      <c r="B41" s="53">
        <v>2155.8654658980595</v>
      </c>
      <c r="C41" s="54">
        <v>445.29521454643651</v>
      </c>
      <c r="D41" s="54">
        <v>2179.709037262292</v>
      </c>
      <c r="E41" s="54">
        <v>5071.6316417235157</v>
      </c>
      <c r="F41" s="54">
        <v>2641.0171272446123</v>
      </c>
      <c r="G41" s="54">
        <v>1496.6011988773862</v>
      </c>
      <c r="H41" s="54">
        <v>138.1234099366344</v>
      </c>
      <c r="I41" s="54">
        <v>654.90797322378751</v>
      </c>
      <c r="J41" s="54">
        <v>1340.1432968720537</v>
      </c>
      <c r="K41" s="53">
        <v>132.85386818046231</v>
      </c>
      <c r="L41" s="54">
        <v>902.76709993340762</v>
      </c>
      <c r="M41" s="54">
        <v>578.42931500952557</v>
      </c>
      <c r="N41" s="54">
        <v>1066.0430040237889</v>
      </c>
      <c r="O41" s="54">
        <v>668.54116470585609</v>
      </c>
      <c r="P41" s="54">
        <v>93.136422054242558</v>
      </c>
      <c r="Q41" s="54">
        <v>72.275303292956465</v>
      </c>
      <c r="R41" s="55">
        <v>604.49945090988399</v>
      </c>
      <c r="S41" s="55">
        <v>16123.294365584828</v>
      </c>
    </row>
    <row r="42" spans="1:19" x14ac:dyDescent="0.3">
      <c r="A42" s="45">
        <f t="shared" si="1"/>
        <v>44213</v>
      </c>
      <c r="B42" s="53">
        <v>1532.374954177749</v>
      </c>
      <c r="C42" s="54">
        <v>488.02221413247139</v>
      </c>
      <c r="D42" s="54">
        <v>1833.4986142634093</v>
      </c>
      <c r="E42" s="54">
        <v>4023.7895000229478</v>
      </c>
      <c r="F42" s="54">
        <v>2064.1206810097219</v>
      </c>
      <c r="G42" s="54">
        <v>1323.0358722660731</v>
      </c>
      <c r="H42" s="54">
        <v>160.45590277647847</v>
      </c>
      <c r="I42" s="54">
        <v>714.32087851528968</v>
      </c>
      <c r="J42" s="54">
        <v>980.43992779796588</v>
      </c>
      <c r="K42" s="53">
        <v>111.68025532141901</v>
      </c>
      <c r="L42" s="54">
        <v>668.22278415778317</v>
      </c>
      <c r="M42" s="54">
        <v>497.75651981896488</v>
      </c>
      <c r="N42" s="54">
        <v>722.99985905935898</v>
      </c>
      <c r="O42" s="54">
        <v>554.50310778548885</v>
      </c>
      <c r="P42" s="54">
        <v>102.55572970689124</v>
      </c>
      <c r="Q42" s="54">
        <v>69.634432260798775</v>
      </c>
      <c r="R42" s="55">
        <v>546.45097561255147</v>
      </c>
      <c r="S42" s="55">
        <v>13120.058544962099</v>
      </c>
    </row>
    <row r="43" spans="1:19" x14ac:dyDescent="0.3">
      <c r="A43" s="45">
        <f t="shared" si="1"/>
        <v>44220</v>
      </c>
      <c r="B43" s="53">
        <v>839.71234565773079</v>
      </c>
      <c r="C43" s="54">
        <v>293.75959603243729</v>
      </c>
      <c r="D43" s="54">
        <v>1064.1007336602192</v>
      </c>
      <c r="E43" s="54">
        <v>1974.0738434020814</v>
      </c>
      <c r="F43" s="54">
        <v>1241.6682494160548</v>
      </c>
      <c r="G43" s="54">
        <v>857.13752289013007</v>
      </c>
      <c r="H43" s="54">
        <v>113.17080193110539</v>
      </c>
      <c r="I43" s="54">
        <v>452.41325910961461</v>
      </c>
      <c r="J43" s="54">
        <v>600.61068577819515</v>
      </c>
      <c r="K43" s="53">
        <v>41.970089165121806</v>
      </c>
      <c r="L43" s="54">
        <v>410.00551028238101</v>
      </c>
      <c r="M43" s="54">
        <v>328.03248755140459</v>
      </c>
      <c r="N43" s="54">
        <v>369.82484713672716</v>
      </c>
      <c r="O43" s="54">
        <v>350.75511172433363</v>
      </c>
      <c r="P43" s="54">
        <v>57.921768101163451</v>
      </c>
      <c r="Q43" s="54">
        <v>9.7043623023918713</v>
      </c>
      <c r="R43" s="55">
        <v>280.1998126531189</v>
      </c>
      <c r="S43" s="55">
        <v>7436.6470378775375</v>
      </c>
    </row>
    <row r="44" spans="1:19" x14ac:dyDescent="0.3">
      <c r="A44" s="45">
        <f t="shared" si="1"/>
        <v>44227</v>
      </c>
      <c r="B44" s="53">
        <v>480.33318914322649</v>
      </c>
      <c r="C44" s="54">
        <v>268.03712936564273</v>
      </c>
      <c r="D44" s="54">
        <v>807.33955118968174</v>
      </c>
      <c r="E44" s="54">
        <v>1321.1805649313862</v>
      </c>
      <c r="F44" s="54">
        <v>711.52814217632715</v>
      </c>
      <c r="G44" s="54">
        <v>539.9980402945738</v>
      </c>
      <c r="H44" s="54">
        <v>97.614439747408426</v>
      </c>
      <c r="I44" s="54">
        <v>259.13169977072459</v>
      </c>
      <c r="J44" s="54">
        <v>419.77451147355725</v>
      </c>
      <c r="K44" s="53">
        <v>27.337750362248926</v>
      </c>
      <c r="L44" s="54">
        <v>338.27328277126776</v>
      </c>
      <c r="M44" s="54">
        <v>243.6676871801107</v>
      </c>
      <c r="N44" s="54">
        <v>216.703691088786</v>
      </c>
      <c r="O44" s="54">
        <v>223.07164883977515</v>
      </c>
      <c r="P44" s="54">
        <v>48.679155724094329</v>
      </c>
      <c r="Q44" s="54">
        <v>19.190277934913382</v>
      </c>
      <c r="R44" s="55">
        <v>188.1222196375341</v>
      </c>
      <c r="S44" s="55">
        <v>4904.9372680925626</v>
      </c>
    </row>
    <row r="45" spans="1:19" x14ac:dyDescent="0.3">
      <c r="A45" s="45">
        <f t="shared" si="1"/>
        <v>44234</v>
      </c>
      <c r="B45" s="53">
        <v>398.67661048386253</v>
      </c>
      <c r="C45" s="54">
        <v>190.88042698302405</v>
      </c>
      <c r="D45" s="54">
        <v>420.57460893803636</v>
      </c>
      <c r="E45" s="54">
        <v>752.91560990965763</v>
      </c>
      <c r="F45" s="54">
        <v>368.84453316499423</v>
      </c>
      <c r="G45" s="54">
        <v>355.05411006951226</v>
      </c>
      <c r="H45" s="54">
        <v>82.614351202215119</v>
      </c>
      <c r="I45" s="54">
        <v>193.30828948140879</v>
      </c>
      <c r="J45" s="54">
        <v>253.28531320474121</v>
      </c>
      <c r="K45" s="53">
        <v>40.723910357353162</v>
      </c>
      <c r="L45" s="54">
        <v>203.79257209141701</v>
      </c>
      <c r="M45" s="54">
        <v>137.03493627981038</v>
      </c>
      <c r="N45" s="54">
        <v>161.58891879241281</v>
      </c>
      <c r="O45" s="54">
        <v>156.13538702348404</v>
      </c>
      <c r="P45" s="54">
        <v>58.628510976392477</v>
      </c>
      <c r="Q45" s="54">
        <v>31.495126549683164</v>
      </c>
      <c r="R45" s="55">
        <v>127.41440831351071</v>
      </c>
      <c r="S45" s="55">
        <v>3016.1538534374231</v>
      </c>
    </row>
    <row r="46" spans="1:19" x14ac:dyDescent="0.3">
      <c r="A46" s="45">
        <f t="shared" si="1"/>
        <v>44241</v>
      </c>
      <c r="B46" s="53">
        <v>206.89143244273123</v>
      </c>
      <c r="C46" s="54">
        <v>87.642805383382552</v>
      </c>
      <c r="D46" s="54">
        <v>509.55089054770315</v>
      </c>
      <c r="E46" s="54">
        <v>565.48264207171587</v>
      </c>
      <c r="F46" s="54">
        <v>397.95443883594214</v>
      </c>
      <c r="G46" s="54">
        <v>341.86947898232575</v>
      </c>
      <c r="H46" s="54">
        <v>126.5012644375451</v>
      </c>
      <c r="I46" s="54">
        <v>218.8382504764021</v>
      </c>
      <c r="J46" s="54">
        <v>173.5889517875645</v>
      </c>
      <c r="K46" s="53">
        <v>22.437060271880867</v>
      </c>
      <c r="L46" s="54">
        <v>117.52375186258888</v>
      </c>
      <c r="M46" s="54">
        <v>109.8351347517015</v>
      </c>
      <c r="N46" s="54">
        <v>57.466332002385116</v>
      </c>
      <c r="O46" s="54">
        <v>168.27864681110901</v>
      </c>
      <c r="P46" s="54">
        <v>27.918898088603754</v>
      </c>
      <c r="Q46" s="54">
        <v>28.977946367647377</v>
      </c>
      <c r="R46" s="55">
        <v>119.09321370004153</v>
      </c>
      <c r="S46" s="55">
        <v>2628.3201549653131</v>
      </c>
    </row>
    <row r="47" spans="1:19" x14ac:dyDescent="0.3">
      <c r="A47" s="45">
        <f t="shared" si="1"/>
        <v>44248</v>
      </c>
      <c r="B47" s="53">
        <v>235.71494797859805</v>
      </c>
      <c r="C47" s="54">
        <v>152.87067949133092</v>
      </c>
      <c r="D47" s="54">
        <v>356.04269989724003</v>
      </c>
      <c r="E47" s="54">
        <v>338.10159280388825</v>
      </c>
      <c r="F47" s="54">
        <v>290.64649007006062</v>
      </c>
      <c r="G47" s="54">
        <v>273.89075767293616</v>
      </c>
      <c r="H47" s="54">
        <v>82.611739695419431</v>
      </c>
      <c r="I47" s="54">
        <v>110.19827414021518</v>
      </c>
      <c r="J47" s="54">
        <v>124.31200315639376</v>
      </c>
      <c r="K47" s="53">
        <v>39.361441742105171</v>
      </c>
      <c r="L47" s="54">
        <v>112.71243846776872</v>
      </c>
      <c r="M47" s="54">
        <v>74.362366500853113</v>
      </c>
      <c r="N47" s="54">
        <v>5.4912000858089982</v>
      </c>
      <c r="O47" s="54">
        <v>92.843462090472144</v>
      </c>
      <c r="P47" s="54">
        <v>90.468943448103047</v>
      </c>
      <c r="Q47" s="54">
        <v>16.404484282157284</v>
      </c>
      <c r="R47" s="55">
        <v>81.885430168981372</v>
      </c>
      <c r="S47" s="55">
        <v>1964.3891849061165</v>
      </c>
    </row>
    <row r="48" spans="1:19" x14ac:dyDescent="0.3">
      <c r="A48" s="45">
        <f t="shared" si="1"/>
        <v>44255</v>
      </c>
      <c r="B48" s="53">
        <v>197.26049308638858</v>
      </c>
      <c r="C48" s="54">
        <v>125.78926132054175</v>
      </c>
      <c r="D48" s="54">
        <v>295.26348317592647</v>
      </c>
      <c r="E48" s="54">
        <v>375.413646366992</v>
      </c>
      <c r="F48" s="54">
        <v>331.13950227540033</v>
      </c>
      <c r="G48" s="54">
        <v>132.10284755784653</v>
      </c>
      <c r="H48" s="54">
        <v>55.441036157283065</v>
      </c>
      <c r="I48" s="54">
        <v>83.292726105731504</v>
      </c>
      <c r="J48" s="54">
        <v>133.21279917975744</v>
      </c>
      <c r="K48" s="53">
        <v>-0.20099960591477384</v>
      </c>
      <c r="L48" s="54">
        <v>76.340033760428355</v>
      </c>
      <c r="M48" s="54">
        <v>68.898855957335229</v>
      </c>
      <c r="N48" s="54">
        <v>49.82529235065266</v>
      </c>
      <c r="O48" s="54">
        <v>104.66872845413661</v>
      </c>
      <c r="P48" s="54">
        <v>48.607850134463433</v>
      </c>
      <c r="Q48" s="54">
        <v>46.459853802751837</v>
      </c>
      <c r="R48" s="55">
        <v>38.151512988789875</v>
      </c>
      <c r="S48" s="55">
        <v>1728.9157952258502</v>
      </c>
    </row>
    <row r="49" spans="1:19" x14ac:dyDescent="0.3">
      <c r="A49" s="45">
        <f t="shared" si="1"/>
        <v>44262</v>
      </c>
      <c r="B49" s="53">
        <v>158.93545578416115</v>
      </c>
      <c r="C49" s="54">
        <v>139.85316434780344</v>
      </c>
      <c r="D49" s="54">
        <v>263.33843349614108</v>
      </c>
      <c r="E49" s="54">
        <v>357.97262072565718</v>
      </c>
      <c r="F49" s="54">
        <v>276.43287264230491</v>
      </c>
      <c r="G49" s="54">
        <v>291.41702149125547</v>
      </c>
      <c r="H49" s="54">
        <v>77.049022824727075</v>
      </c>
      <c r="I49" s="54">
        <v>135.96168143519628</v>
      </c>
      <c r="J49" s="54">
        <v>101.04142401080742</v>
      </c>
      <c r="K49" s="53">
        <v>22.734097416755077</v>
      </c>
      <c r="L49" s="54">
        <v>85.78180168563506</v>
      </c>
      <c r="M49" s="54">
        <v>55.503604317119027</v>
      </c>
      <c r="N49" s="54">
        <v>41.614578242865662</v>
      </c>
      <c r="O49" s="54">
        <v>108.18650459218071</v>
      </c>
      <c r="P49" s="54">
        <v>71.198985827257104</v>
      </c>
      <c r="Q49" s="54">
        <v>6.8434298724540099</v>
      </c>
      <c r="R49" s="55">
        <v>49.762434627211974</v>
      </c>
      <c r="S49" s="55">
        <v>1802.0016967580705</v>
      </c>
    </row>
    <row r="50" spans="1:19" x14ac:dyDescent="0.3">
      <c r="A50" s="45">
        <f t="shared" si="1"/>
        <v>44269</v>
      </c>
      <c r="B50" s="53">
        <v>81.426763206062333</v>
      </c>
      <c r="C50" s="54">
        <v>162.84164390699249</v>
      </c>
      <c r="D50" s="54">
        <v>214.79044613536075</v>
      </c>
      <c r="E50" s="54">
        <v>252.92813170178874</v>
      </c>
      <c r="F50" s="54">
        <v>172.95614334886659</v>
      </c>
      <c r="G50" s="54">
        <v>139.9933827190664</v>
      </c>
      <c r="H50" s="54">
        <v>52.586457957504166</v>
      </c>
      <c r="I50" s="54">
        <v>73.18788048291799</v>
      </c>
      <c r="J50" s="54">
        <v>15.900514819562204</v>
      </c>
      <c r="K50" s="53">
        <v>11.094686967203117</v>
      </c>
      <c r="L50" s="54">
        <v>61.299774987733883</v>
      </c>
      <c r="M50" s="54">
        <v>37.255981722325146</v>
      </c>
      <c r="N50" s="54">
        <v>23.872357549868923</v>
      </c>
      <c r="O50" s="54">
        <v>69.48592075795716</v>
      </c>
      <c r="P50" s="54">
        <v>37.506256076187711</v>
      </c>
      <c r="Q50" s="54">
        <v>14.841666505513274</v>
      </c>
      <c r="R50" s="55">
        <v>43.555027680655655</v>
      </c>
      <c r="S50" s="55">
        <v>1166.6113642781293</v>
      </c>
    </row>
    <row r="51" spans="1:19" x14ac:dyDescent="0.3">
      <c r="A51" s="45">
        <f t="shared" si="1"/>
        <v>44276</v>
      </c>
      <c r="B51" s="53">
        <v>117.69089164324532</v>
      </c>
      <c r="C51" s="54">
        <v>120.49790747081624</v>
      </c>
      <c r="D51" s="54">
        <v>179.50393776948954</v>
      </c>
      <c r="E51" s="54">
        <v>268.51850651545442</v>
      </c>
      <c r="F51" s="54">
        <v>200.17823510434403</v>
      </c>
      <c r="G51" s="54">
        <v>211.45959877274606</v>
      </c>
      <c r="H51" s="54">
        <v>58.35459978501197</v>
      </c>
      <c r="I51" s="54">
        <v>99.555021467933557</v>
      </c>
      <c r="J51" s="54">
        <v>129.18853165608857</v>
      </c>
      <c r="K51" s="53">
        <v>19.438179352339986</v>
      </c>
      <c r="L51" s="54">
        <v>110.07836261898149</v>
      </c>
      <c r="M51" s="54">
        <v>10.103674830514422</v>
      </c>
      <c r="N51" s="54">
        <v>47.029948246834806</v>
      </c>
      <c r="O51" s="54">
        <v>62.073122973818045</v>
      </c>
      <c r="P51" s="54">
        <v>31.889981599089168</v>
      </c>
      <c r="Q51" s="54">
        <v>13.679384736317047</v>
      </c>
      <c r="R51" s="55">
        <v>29.24532049825973</v>
      </c>
      <c r="S51" s="55">
        <v>1384.9472301850819</v>
      </c>
    </row>
    <row r="52" spans="1:19" x14ac:dyDescent="0.3">
      <c r="A52" s="45">
        <f t="shared" si="1"/>
        <v>44283</v>
      </c>
      <c r="B52" s="53">
        <v>143.99830369369715</v>
      </c>
      <c r="C52" s="54">
        <v>132.54002315849493</v>
      </c>
      <c r="D52" s="54">
        <v>265.75136328979011</v>
      </c>
      <c r="E52" s="54">
        <v>241.5406983661494</v>
      </c>
      <c r="F52" s="54">
        <v>184.60724780940495</v>
      </c>
      <c r="G52" s="54">
        <v>140.35176941665509</v>
      </c>
      <c r="H52" s="54">
        <v>36.219595392438634</v>
      </c>
      <c r="I52" s="54">
        <v>60.887733618035668</v>
      </c>
      <c r="J52" s="54">
        <v>31.550857374762927</v>
      </c>
      <c r="K52" s="53">
        <v>-6.6178317182797599</v>
      </c>
      <c r="L52" s="54">
        <v>16.972032582254883</v>
      </c>
      <c r="M52" s="54">
        <v>21.637462671590924</v>
      </c>
      <c r="N52" s="54">
        <v>-17.164642998491615</v>
      </c>
      <c r="O52" s="54">
        <v>61.547457785920813</v>
      </c>
      <c r="P52" s="54">
        <v>47.448259135006822</v>
      </c>
      <c r="Q52" s="54">
        <v>9.5245334889129367</v>
      </c>
      <c r="R52" s="55">
        <v>50.052253966375361</v>
      </c>
      <c r="S52" s="55">
        <v>1237.4475921194353</v>
      </c>
    </row>
    <row r="53" spans="1:19" x14ac:dyDescent="0.3">
      <c r="A53" s="45">
        <f t="shared" si="1"/>
        <v>44290</v>
      </c>
      <c r="B53" s="53">
        <v>176.23854426859884</v>
      </c>
      <c r="C53" s="54">
        <v>182.15656412288826</v>
      </c>
      <c r="D53" s="54">
        <v>281.84865898354724</v>
      </c>
      <c r="E53" s="54">
        <v>284.09968349472092</v>
      </c>
      <c r="F53" s="54">
        <v>173.44329756834372</v>
      </c>
      <c r="G53" s="54">
        <v>164.24605484679273</v>
      </c>
      <c r="H53" s="54">
        <v>116.16857202483891</v>
      </c>
      <c r="I53" s="54">
        <v>87.49378728875206</v>
      </c>
      <c r="J53" s="54">
        <v>12.181400111561061</v>
      </c>
      <c r="K53" s="53">
        <v>40.065707807260225</v>
      </c>
      <c r="L53" s="54">
        <v>-23.159175088313077</v>
      </c>
      <c r="M53" s="54">
        <v>70.029863855858537</v>
      </c>
      <c r="N53" s="54">
        <v>-19.221843893745643</v>
      </c>
      <c r="O53" s="54">
        <v>116.06253388223638</v>
      </c>
      <c r="P53" s="54">
        <v>27.719666022284173</v>
      </c>
      <c r="Q53" s="54">
        <v>2.2590774185261751</v>
      </c>
      <c r="R53" s="55">
        <v>26.151318312593673</v>
      </c>
      <c r="S53" s="55">
        <v>1477.8765627100875</v>
      </c>
    </row>
    <row r="54" spans="1:19" x14ac:dyDescent="0.3">
      <c r="A54" s="45">
        <f t="shared" si="1"/>
        <v>44297</v>
      </c>
      <c r="B54" s="53">
        <v>164.62495366052303</v>
      </c>
      <c r="C54" s="54">
        <v>142.3366341364125</v>
      </c>
      <c r="D54" s="54">
        <v>276.27033315618678</v>
      </c>
      <c r="E54" s="54">
        <v>246.46597608991897</v>
      </c>
      <c r="F54" s="54">
        <v>181.2448285651717</v>
      </c>
      <c r="G54" s="54">
        <v>115.60255807749411</v>
      </c>
      <c r="H54" s="54">
        <v>109.14140615154918</v>
      </c>
      <c r="I54" s="54">
        <v>212.85117429838226</v>
      </c>
      <c r="J54" s="54">
        <v>132.38393579509375</v>
      </c>
      <c r="K54" s="53">
        <v>32.033373932720863</v>
      </c>
      <c r="L54" s="54">
        <v>72.679966087688285</v>
      </c>
      <c r="M54" s="54">
        <v>-12.056377797412836</v>
      </c>
      <c r="N54" s="54">
        <v>25.54000902244411</v>
      </c>
      <c r="O54" s="54">
        <v>104.38293196600353</v>
      </c>
      <c r="P54" s="54">
        <v>55.015866369427428</v>
      </c>
      <c r="Q54" s="54">
        <v>39.012098821861088</v>
      </c>
      <c r="R54" s="55">
        <v>40.061932801230057</v>
      </c>
      <c r="S54" s="55">
        <v>1580.921799930702</v>
      </c>
    </row>
    <row r="55" spans="1:19" x14ac:dyDescent="0.3">
      <c r="A55" s="45">
        <f t="shared" si="1"/>
        <v>44304</v>
      </c>
      <c r="B55" s="53">
        <v>138.68103865732883</v>
      </c>
      <c r="C55" s="54">
        <v>265.13842822564345</v>
      </c>
      <c r="D55" s="54">
        <v>285.70902513591909</v>
      </c>
      <c r="E55" s="54">
        <v>203.5440768884971</v>
      </c>
      <c r="F55" s="54">
        <v>230.98868181030207</v>
      </c>
      <c r="G55" s="54">
        <v>165.43757545317965</v>
      </c>
      <c r="H55" s="54">
        <v>89.879978360207531</v>
      </c>
      <c r="I55" s="54">
        <v>149.66515846456059</v>
      </c>
      <c r="J55" s="54">
        <v>26.679384786513765</v>
      </c>
      <c r="K55" s="53">
        <v>36.927301779171799</v>
      </c>
      <c r="L55" s="54">
        <v>-41.624536941294195</v>
      </c>
      <c r="M55" s="54">
        <v>5.951279963076388</v>
      </c>
      <c r="N55" s="54">
        <v>-15.759392203335892</v>
      </c>
      <c r="O55" s="54">
        <v>51.969783641208551</v>
      </c>
      <c r="P55" s="54">
        <v>78.401780196923994</v>
      </c>
      <c r="Q55" s="54">
        <v>2.3916446992742237</v>
      </c>
      <c r="R55" s="55">
        <v>72.518765057721453</v>
      </c>
      <c r="S55" s="55">
        <v>1555.7233477821719</v>
      </c>
    </row>
    <row r="56" spans="1:19" x14ac:dyDescent="0.3">
      <c r="A56" s="45">
        <f t="shared" si="1"/>
        <v>44311</v>
      </c>
      <c r="B56" s="53">
        <v>107.64850396774318</v>
      </c>
      <c r="C56" s="54">
        <v>253.72420680312251</v>
      </c>
      <c r="D56" s="54">
        <v>311.13477436262042</v>
      </c>
      <c r="E56" s="54">
        <v>244.1488803444438</v>
      </c>
      <c r="F56" s="54">
        <v>125.60497158891633</v>
      </c>
      <c r="G56" s="54">
        <v>127.99622555369649</v>
      </c>
      <c r="H56" s="54">
        <v>190.21096607213212</v>
      </c>
      <c r="I56" s="54">
        <v>168.32373083036521</v>
      </c>
      <c r="J56" s="54">
        <v>-11.265619999077785</v>
      </c>
      <c r="K56" s="53">
        <v>46.903724764408466</v>
      </c>
      <c r="L56" s="54">
        <v>-14.815505917941323</v>
      </c>
      <c r="M56" s="54">
        <v>21.315597558482807</v>
      </c>
      <c r="N56" s="54">
        <v>3.6392330351287683</v>
      </c>
      <c r="O56" s="54">
        <v>71.813407787893993</v>
      </c>
      <c r="P56" s="54">
        <v>64.247906896934808</v>
      </c>
      <c r="Q56" s="54">
        <v>-13.598541700561526</v>
      </c>
      <c r="R56" s="55">
        <v>7.3152505678321518</v>
      </c>
      <c r="S56" s="55">
        <v>1528.7922595230521</v>
      </c>
    </row>
    <row r="57" spans="1:19" x14ac:dyDescent="0.3">
      <c r="A57" s="45">
        <f t="shared" si="1"/>
        <v>44318</v>
      </c>
      <c r="B57" s="53">
        <v>89.679930264262566</v>
      </c>
      <c r="C57" s="54">
        <v>283.73861775887156</v>
      </c>
      <c r="D57" s="54">
        <v>263.09326775599243</v>
      </c>
      <c r="E57" s="54">
        <v>218.36486027507976</v>
      </c>
      <c r="F57" s="54">
        <v>155.5705154860118</v>
      </c>
      <c r="G57" s="54">
        <v>131.86763686387803</v>
      </c>
      <c r="H57" s="54">
        <v>201.08626387288507</v>
      </c>
      <c r="I57" s="54">
        <v>187.10874063863332</v>
      </c>
      <c r="J57" s="54">
        <v>77.021826926914969</v>
      </c>
      <c r="K57" s="53">
        <v>3.5234379246408594</v>
      </c>
      <c r="L57" s="54">
        <v>0.78098501622332606</v>
      </c>
      <c r="M57" s="54">
        <v>33.842383673603024</v>
      </c>
      <c r="N57" s="54">
        <v>-3.7126606767393469</v>
      </c>
      <c r="O57" s="54">
        <v>46.047403993600369</v>
      </c>
      <c r="P57" s="54">
        <v>82.947448486379471</v>
      </c>
      <c r="Q57" s="54">
        <v>17.380788057039922</v>
      </c>
      <c r="R57" s="55">
        <v>-2.7049390413891956</v>
      </c>
      <c r="S57" s="55">
        <v>1607.5316598424852</v>
      </c>
    </row>
    <row r="58" spans="1:19" x14ac:dyDescent="0.3">
      <c r="A58" s="45">
        <f t="shared" si="1"/>
        <v>44325</v>
      </c>
      <c r="B58" s="53">
        <v>119.28458557067779</v>
      </c>
      <c r="C58" s="54">
        <v>329.31972524951721</v>
      </c>
      <c r="D58" s="54">
        <v>293.6633997878032</v>
      </c>
      <c r="E58" s="54">
        <v>213.42553490816044</v>
      </c>
      <c r="F58" s="54">
        <v>142.48291367554975</v>
      </c>
      <c r="G58" s="54">
        <v>182.12497836397461</v>
      </c>
      <c r="H58" s="54">
        <v>269.27364548173892</v>
      </c>
      <c r="I58" s="54">
        <v>244.00992193101138</v>
      </c>
      <c r="J58" s="54">
        <v>82.664926125245074</v>
      </c>
      <c r="K58" s="53">
        <v>36.260519354289414</v>
      </c>
      <c r="L58" s="54">
        <v>-8.4857295757922202</v>
      </c>
      <c r="M58" s="54">
        <v>5.1958082130647085</v>
      </c>
      <c r="N58" s="54">
        <v>-20.780479521298389</v>
      </c>
      <c r="O58" s="54">
        <v>97.050865411010648</v>
      </c>
      <c r="P58" s="54">
        <v>103.75531949512981</v>
      </c>
      <c r="Q58" s="54">
        <v>22.652158851365868</v>
      </c>
      <c r="R58" s="55">
        <v>-26.998720087379354</v>
      </c>
      <c r="S58" s="55">
        <v>1876.2496310936913</v>
      </c>
    </row>
    <row r="59" spans="1:19" x14ac:dyDescent="0.3">
      <c r="A59" s="45">
        <f t="shared" si="1"/>
        <v>44332</v>
      </c>
      <c r="B59" s="53">
        <v>59.78154181009063</v>
      </c>
      <c r="C59" s="54">
        <v>370.88670131066488</v>
      </c>
      <c r="D59" s="54">
        <v>528.96691296166091</v>
      </c>
      <c r="E59" s="54">
        <v>220.09939951351794</v>
      </c>
      <c r="F59" s="54">
        <v>142.86094934458015</v>
      </c>
      <c r="G59" s="54">
        <v>122.01803663190958</v>
      </c>
      <c r="H59" s="54">
        <v>226.31736833338152</v>
      </c>
      <c r="I59" s="54">
        <v>237.34786809318325</v>
      </c>
      <c r="J59" s="54">
        <v>4.3626868951510005</v>
      </c>
      <c r="K59" s="53">
        <v>9.6662515891141823</v>
      </c>
      <c r="L59" s="54">
        <v>-58.220148017229917</v>
      </c>
      <c r="M59" s="54">
        <v>69.58485381091856</v>
      </c>
      <c r="N59" s="54">
        <v>-8.2315421972572267</v>
      </c>
      <c r="O59" s="54">
        <v>157.30389036620983</v>
      </c>
      <c r="P59" s="54">
        <v>97.668723857141288</v>
      </c>
      <c r="Q59" s="54">
        <v>10.284580146741661</v>
      </c>
      <c r="R59" s="55">
        <v>87.529730061882219</v>
      </c>
      <c r="S59" s="55">
        <v>1912.6414648940754</v>
      </c>
    </row>
    <row r="60" spans="1:19" x14ac:dyDescent="0.3">
      <c r="A60" s="45">
        <f t="shared" si="1"/>
        <v>44339</v>
      </c>
      <c r="B60" s="53">
        <v>123.45340419008403</v>
      </c>
      <c r="C60" s="54">
        <v>408.25204047894044</v>
      </c>
      <c r="D60" s="54">
        <v>622.68089530694215</v>
      </c>
      <c r="E60" s="54">
        <v>268.71088375275167</v>
      </c>
      <c r="F60" s="54">
        <v>126.16333313113182</v>
      </c>
      <c r="G60" s="54">
        <v>214.80196253708004</v>
      </c>
      <c r="H60" s="54">
        <v>257.80647493585576</v>
      </c>
      <c r="I60" s="54">
        <v>367.54151456561419</v>
      </c>
      <c r="J60" s="54">
        <v>179.47980262202827</v>
      </c>
      <c r="K60" s="53">
        <v>16.942195056844724</v>
      </c>
      <c r="L60" s="54">
        <v>60.400200551518083</v>
      </c>
      <c r="M60" s="54">
        <v>-32.323572311457269</v>
      </c>
      <c r="N60" s="54">
        <v>4.3022177433777529</v>
      </c>
      <c r="O60" s="54">
        <v>171.44940787671896</v>
      </c>
      <c r="P60" s="54">
        <v>78.544269039775287</v>
      </c>
      <c r="Q60" s="54">
        <v>-16.299954562048981</v>
      </c>
      <c r="R60" s="55">
        <v>128.76789709156799</v>
      </c>
      <c r="S60" s="55">
        <v>2568.890311520423</v>
      </c>
    </row>
    <row r="61" spans="1:19" x14ac:dyDescent="0.3">
      <c r="A61" s="45">
        <f t="shared" si="1"/>
        <v>44346</v>
      </c>
      <c r="B61" s="53">
        <v>167.84422365763112</v>
      </c>
      <c r="C61" s="54">
        <v>400.13451106873208</v>
      </c>
      <c r="D61" s="54">
        <v>946.81932267185698</v>
      </c>
      <c r="E61" s="54">
        <v>439.32594121806892</v>
      </c>
      <c r="F61" s="54">
        <v>300.48134257918628</v>
      </c>
      <c r="G61" s="54">
        <v>278.46090863728398</v>
      </c>
      <c r="H61" s="54">
        <v>297.40282083896949</v>
      </c>
      <c r="I61" s="54">
        <v>368.68442126013599</v>
      </c>
      <c r="J61" s="54">
        <v>11.592146759314346</v>
      </c>
      <c r="K61" s="53">
        <v>-11.168101956375523</v>
      </c>
      <c r="L61" s="54">
        <v>-1.6248615621515228</v>
      </c>
      <c r="M61" s="54">
        <v>126.67877259815975</v>
      </c>
      <c r="N61" s="54">
        <v>6.9744492572796162</v>
      </c>
      <c r="O61" s="54">
        <v>296.52485092909069</v>
      </c>
      <c r="P61" s="54">
        <v>70.860868785262028</v>
      </c>
      <c r="Q61" s="54">
        <v>-36.604879798517516</v>
      </c>
      <c r="R61" s="55">
        <v>114.22632838338836</v>
      </c>
      <c r="S61" s="55">
        <v>3210.7456386911836</v>
      </c>
    </row>
    <row r="62" spans="1:19" x14ac:dyDescent="0.3">
      <c r="A62" s="45">
        <f t="shared" si="1"/>
        <v>44353</v>
      </c>
      <c r="B62" s="53">
        <v>138.4251147092707</v>
      </c>
      <c r="C62" s="54">
        <v>407.23302205109621</v>
      </c>
      <c r="D62" s="54">
        <v>1102.0832512586305</v>
      </c>
      <c r="E62" s="54">
        <v>301.41168310060016</v>
      </c>
      <c r="F62" s="54">
        <v>344.27715180883661</v>
      </c>
      <c r="G62" s="54">
        <v>323.67097969192082</v>
      </c>
      <c r="H62" s="54">
        <v>222.16998651683014</v>
      </c>
      <c r="I62" s="54">
        <v>392.59162181209558</v>
      </c>
      <c r="J62" s="54">
        <v>88.626384161108035</v>
      </c>
      <c r="K62" s="53">
        <v>-3.7083812271283705</v>
      </c>
      <c r="L62" s="54">
        <v>72.516105776720565</v>
      </c>
      <c r="M62" s="54">
        <v>106.82180734778956</v>
      </c>
      <c r="N62" s="54">
        <v>44.219234302789118</v>
      </c>
      <c r="O62" s="54">
        <v>430.53091841073672</v>
      </c>
      <c r="P62" s="54">
        <v>119.24933801039759</v>
      </c>
      <c r="Q62" s="54">
        <v>-24.596126807200761</v>
      </c>
      <c r="R62" s="55">
        <v>78.715074014224513</v>
      </c>
      <c r="S62" s="55">
        <v>3320.4891951104219</v>
      </c>
    </row>
    <row r="63" spans="1:19" x14ac:dyDescent="0.3">
      <c r="A63" s="45">
        <f t="shared" si="1"/>
        <v>44360</v>
      </c>
      <c r="B63" s="53">
        <v>-82.240722819801704</v>
      </c>
      <c r="C63" s="54">
        <v>269.18897401376842</v>
      </c>
      <c r="D63" s="54">
        <v>1692.1314504863506</v>
      </c>
      <c r="E63" s="54">
        <v>214.42665930959242</v>
      </c>
      <c r="F63" s="54">
        <v>202.98367311356515</v>
      </c>
      <c r="G63" s="54">
        <v>208.05398969178316</v>
      </c>
      <c r="H63" s="54">
        <v>129.95861544691286</v>
      </c>
      <c r="I63" s="54">
        <v>248.4640664846853</v>
      </c>
      <c r="J63" s="54">
        <v>15.052299549816325</v>
      </c>
      <c r="K63" s="53">
        <v>7.6102567126266649</v>
      </c>
      <c r="L63" s="54">
        <v>90.423694151163545</v>
      </c>
      <c r="M63" s="54">
        <v>316.6654751903942</v>
      </c>
      <c r="N63" s="54">
        <v>-74.904219228745717</v>
      </c>
      <c r="O63" s="54">
        <v>537.43985647583463</v>
      </c>
      <c r="P63" s="54">
        <v>85.877180552358055</v>
      </c>
      <c r="Q63" s="54">
        <v>-5.7885634707916438</v>
      </c>
      <c r="R63" s="55">
        <v>241.42153299023278</v>
      </c>
      <c r="S63" s="55">
        <v>2980.2597280964255</v>
      </c>
    </row>
    <row r="64" spans="1:19" x14ac:dyDescent="0.3">
      <c r="A64" s="45">
        <f t="shared" si="1"/>
        <v>44367</v>
      </c>
      <c r="B64" s="53">
        <v>135.22225357086813</v>
      </c>
      <c r="C64" s="54">
        <v>227.90268092455813</v>
      </c>
      <c r="D64" s="54">
        <v>2744.2412969993934</v>
      </c>
      <c r="E64" s="54">
        <v>300.67505211883076</v>
      </c>
      <c r="F64" s="54">
        <v>304.18938907070606</v>
      </c>
      <c r="G64" s="54">
        <v>327.76836121435508</v>
      </c>
      <c r="H64" s="54">
        <v>123.53691289807438</v>
      </c>
      <c r="I64" s="54">
        <v>501.39019519643512</v>
      </c>
      <c r="J64" s="54">
        <v>226.32984705770832</v>
      </c>
      <c r="K64" s="53">
        <v>31.473976278518819</v>
      </c>
      <c r="L64" s="54">
        <v>218.38235700674807</v>
      </c>
      <c r="M64" s="54">
        <v>596.44773421466061</v>
      </c>
      <c r="N64" s="54">
        <v>9.4026475796333102</v>
      </c>
      <c r="O64" s="54">
        <v>974.51291009235558</v>
      </c>
      <c r="P64" s="54">
        <v>102.10340012680575</v>
      </c>
      <c r="Q64" s="54">
        <v>84.296390539689924</v>
      </c>
      <c r="R64" s="55">
        <v>477.80479024772046</v>
      </c>
      <c r="S64" s="55">
        <v>4891.2559890509874</v>
      </c>
    </row>
    <row r="65" spans="1:19" x14ac:dyDescent="0.3">
      <c r="A65" s="45">
        <f t="shared" si="1"/>
        <v>44374</v>
      </c>
      <c r="B65" s="53">
        <v>172.39699682173114</v>
      </c>
      <c r="C65" s="54">
        <v>277.87893655215532</v>
      </c>
      <c r="D65" s="54">
        <v>3626.7904239182781</v>
      </c>
      <c r="E65" s="54">
        <v>334.1375150020292</v>
      </c>
      <c r="F65" s="54">
        <v>645.700578789676</v>
      </c>
      <c r="G65" s="54">
        <v>483.48192662342012</v>
      </c>
      <c r="H65" s="54">
        <v>153.96980558052348</v>
      </c>
      <c r="I65" s="54">
        <v>573.87579376265535</v>
      </c>
      <c r="J65" s="54">
        <v>362.09102653466698</v>
      </c>
      <c r="K65" s="53">
        <v>12.255693887833502</v>
      </c>
      <c r="L65" s="54">
        <v>284.00395929817955</v>
      </c>
      <c r="M65" s="54">
        <v>884.2497166428858</v>
      </c>
      <c r="N65" s="54">
        <v>-18.113566219340839</v>
      </c>
      <c r="O65" s="54">
        <v>1441.103246617713</v>
      </c>
      <c r="P65" s="54">
        <v>67.603833684465769</v>
      </c>
      <c r="Q65" s="54">
        <v>52.707819898410492</v>
      </c>
      <c r="R65" s="55">
        <v>592.08004589022948</v>
      </c>
      <c r="S65" s="55">
        <v>6630.3230035851338</v>
      </c>
    </row>
    <row r="66" spans="1:19" x14ac:dyDescent="0.3">
      <c r="A66" s="45">
        <f t="shared" si="1"/>
        <v>44381</v>
      </c>
      <c r="B66" s="53">
        <v>309.19165414014446</v>
      </c>
      <c r="C66" s="54">
        <v>316.00386158234357</v>
      </c>
      <c r="D66" s="54">
        <v>3815.9684552309282</v>
      </c>
      <c r="E66" s="54">
        <v>475.16598247093293</v>
      </c>
      <c r="F66" s="54">
        <v>1188.9384926359894</v>
      </c>
      <c r="G66" s="54">
        <v>717.11763923087108</v>
      </c>
      <c r="H66" s="54">
        <v>118.49744710386415</v>
      </c>
      <c r="I66" s="54">
        <v>729.9336330979686</v>
      </c>
      <c r="J66" s="54">
        <v>593.20277142730538</v>
      </c>
      <c r="K66" s="53">
        <v>54.70423842434019</v>
      </c>
      <c r="L66" s="54">
        <v>467.48637269250764</v>
      </c>
      <c r="M66" s="54">
        <v>1073.9352117498645</v>
      </c>
      <c r="N66" s="54">
        <v>22.857468679455451</v>
      </c>
      <c r="O66" s="54">
        <v>1443.9077137725099</v>
      </c>
      <c r="P66" s="54">
        <v>88.830342024218254</v>
      </c>
      <c r="Q66" s="54">
        <v>102.45628987278485</v>
      </c>
      <c r="R66" s="55">
        <v>675.89437829479107</v>
      </c>
      <c r="S66" s="55">
        <v>8264.0199369203401</v>
      </c>
    </row>
    <row r="67" spans="1:19" x14ac:dyDescent="0.3">
      <c r="A67" s="45">
        <f t="shared" si="1"/>
        <v>44388</v>
      </c>
      <c r="B67" s="53">
        <v>609.45892367982378</v>
      </c>
      <c r="C67" s="54">
        <v>358.88307551295634</v>
      </c>
      <c r="D67" s="54">
        <v>3706.1982919222023</v>
      </c>
      <c r="E67" s="54">
        <v>1016.9835641589557</v>
      </c>
      <c r="F67" s="54">
        <v>1613.846792845794</v>
      </c>
      <c r="G67" s="54">
        <v>991.98120307948102</v>
      </c>
      <c r="H67" s="54">
        <v>218.2713825328172</v>
      </c>
      <c r="I67" s="54">
        <v>930.4732928426854</v>
      </c>
      <c r="J67" s="54">
        <v>895.56167731593655</v>
      </c>
      <c r="K67" s="53">
        <v>57.788387986613401</v>
      </c>
      <c r="L67" s="54">
        <v>632.4618719327276</v>
      </c>
      <c r="M67" s="54">
        <v>1118.2178909129784</v>
      </c>
      <c r="N67" s="54">
        <v>164.30765131799694</v>
      </c>
      <c r="O67" s="54">
        <v>1203.3710959204705</v>
      </c>
      <c r="P67" s="54">
        <v>108.03113577006752</v>
      </c>
      <c r="Q67" s="54">
        <v>183.9862829143288</v>
      </c>
      <c r="R67" s="55">
        <v>736.58782939989987</v>
      </c>
      <c r="S67" s="55">
        <v>10341.658203890624</v>
      </c>
    </row>
    <row r="68" spans="1:19" x14ac:dyDescent="0.3">
      <c r="A68" s="45">
        <f t="shared" si="1"/>
        <v>44395</v>
      </c>
      <c r="B68" s="53">
        <v>699.5355989203606</v>
      </c>
      <c r="C68" s="54">
        <v>411.85312510280926</v>
      </c>
      <c r="D68" s="54">
        <v>2806.7974474643647</v>
      </c>
      <c r="E68" s="54">
        <v>1224.4560003788142</v>
      </c>
      <c r="F68" s="54">
        <v>1662.7085768946154</v>
      </c>
      <c r="G68" s="54">
        <v>1078.1225471670118</v>
      </c>
      <c r="H68" s="54">
        <v>195.60812578550144</v>
      </c>
      <c r="I68" s="54">
        <v>985.85797032727692</v>
      </c>
      <c r="J68" s="54">
        <v>1080.6531261892385</v>
      </c>
      <c r="K68" s="53">
        <v>79.209400012740588</v>
      </c>
      <c r="L68" s="54">
        <v>778.63613387794828</v>
      </c>
      <c r="M68" s="54">
        <v>826.55509554746789</v>
      </c>
      <c r="N68" s="54">
        <v>168.59755656410277</v>
      </c>
      <c r="O68" s="54">
        <v>876.32316396664589</v>
      </c>
      <c r="P68" s="54">
        <v>117.36266020773974</v>
      </c>
      <c r="Q68" s="54">
        <v>146.24455806696113</v>
      </c>
      <c r="R68" s="55">
        <v>598.08908563768875</v>
      </c>
      <c r="S68" s="55">
        <v>10145.592518229991</v>
      </c>
    </row>
    <row r="69" spans="1:19" x14ac:dyDescent="0.3">
      <c r="A69" s="45">
        <f t="shared" si="1"/>
        <v>44402</v>
      </c>
      <c r="B69" s="53">
        <v>504.41749399109062</v>
      </c>
      <c r="C69" s="54">
        <v>459.75310490238849</v>
      </c>
      <c r="D69" s="54">
        <v>2150.0884637077675</v>
      </c>
      <c r="E69" s="54">
        <v>1377.3869646782027</v>
      </c>
      <c r="F69" s="54">
        <v>1393.1428940332596</v>
      </c>
      <c r="G69" s="54">
        <v>935.21736009768949</v>
      </c>
      <c r="H69" s="54">
        <v>180.62663984932738</v>
      </c>
      <c r="I69" s="54">
        <v>678.85573322851349</v>
      </c>
      <c r="J69" s="54">
        <v>1257.8017655510962</v>
      </c>
      <c r="K69" s="53">
        <v>56.392537273370635</v>
      </c>
      <c r="L69" s="54">
        <v>779.07508266256502</v>
      </c>
      <c r="M69" s="54">
        <v>622.42094567410163</v>
      </c>
      <c r="N69" s="54">
        <v>209.06138035486515</v>
      </c>
      <c r="O69" s="54">
        <v>708.65311682487959</v>
      </c>
      <c r="P69" s="54">
        <v>102.92348338253007</v>
      </c>
      <c r="Q69" s="54">
        <v>116.65609919105239</v>
      </c>
      <c r="R69" s="55">
        <v>386.70285709806433</v>
      </c>
      <c r="S69" s="55">
        <v>8937.290420039375</v>
      </c>
    </row>
    <row r="70" spans="1:19" x14ac:dyDescent="0.3">
      <c r="A70" s="45">
        <f t="shared" ref="A70:A133" si="2">A69+7</f>
        <v>44409</v>
      </c>
      <c r="B70" s="53">
        <v>604.36635978929007</v>
      </c>
      <c r="C70" s="54">
        <v>324.98268310275773</v>
      </c>
      <c r="D70" s="54">
        <v>1287.4818603991723</v>
      </c>
      <c r="E70" s="54">
        <v>1190.7616319033962</v>
      </c>
      <c r="F70" s="54">
        <v>861.60748677492052</v>
      </c>
      <c r="G70" s="54">
        <v>673.00671529787371</v>
      </c>
      <c r="H70" s="54">
        <v>136.9510989693394</v>
      </c>
      <c r="I70" s="54">
        <v>530.888917631769</v>
      </c>
      <c r="J70" s="54">
        <v>1268.2812936882842</v>
      </c>
      <c r="K70" s="53">
        <v>51.782274006391276</v>
      </c>
      <c r="L70" s="54">
        <v>901.85316171689851</v>
      </c>
      <c r="M70" s="54">
        <v>363.11022128296372</v>
      </c>
      <c r="N70" s="54">
        <v>252.70707868055342</v>
      </c>
      <c r="O70" s="54">
        <v>384.9241347332088</v>
      </c>
      <c r="P70" s="54">
        <v>95.47674655608543</v>
      </c>
      <c r="Q70" s="54">
        <v>124.09478137509618</v>
      </c>
      <c r="R70" s="55">
        <v>244.08169362249185</v>
      </c>
      <c r="S70" s="55">
        <v>6878.3280475567444</v>
      </c>
    </row>
    <row r="71" spans="1:19" x14ac:dyDescent="0.3">
      <c r="A71" s="45">
        <f t="shared" si="2"/>
        <v>44416</v>
      </c>
      <c r="B71" s="53">
        <v>548.82062700385382</v>
      </c>
      <c r="C71" s="54">
        <v>250.27264544877016</v>
      </c>
      <c r="D71" s="54">
        <v>846.90480672117701</v>
      </c>
      <c r="E71" s="54">
        <v>1124.886531022152</v>
      </c>
      <c r="F71" s="54">
        <v>405.27679030627019</v>
      </c>
      <c r="G71" s="54">
        <v>471.90159341866899</v>
      </c>
      <c r="H71" s="54">
        <v>128.16239713266197</v>
      </c>
      <c r="I71" s="54">
        <v>349.32951168707552</v>
      </c>
      <c r="J71" s="54">
        <v>1091.5964305082164</v>
      </c>
      <c r="K71" s="53">
        <v>22.923310492696459</v>
      </c>
      <c r="L71" s="54">
        <v>759.92987638621616</v>
      </c>
      <c r="M71" s="54">
        <v>198.49474710633558</v>
      </c>
      <c r="N71" s="54">
        <v>269.22169576760456</v>
      </c>
      <c r="O71" s="54">
        <v>308.09857509956788</v>
      </c>
      <c r="P71" s="54">
        <v>70.514383615791019</v>
      </c>
      <c r="Q71" s="54">
        <v>134.2023724371557</v>
      </c>
      <c r="R71" s="55">
        <v>163.12530583718313</v>
      </c>
      <c r="S71" s="55">
        <v>5217.1513332488139</v>
      </c>
    </row>
    <row r="72" spans="1:19" x14ac:dyDescent="0.3">
      <c r="A72" s="45">
        <f t="shared" si="2"/>
        <v>44423</v>
      </c>
      <c r="B72" s="53">
        <v>777.03107797212215</v>
      </c>
      <c r="C72" s="54">
        <v>335.07116948144346</v>
      </c>
      <c r="D72" s="54">
        <v>568.77878408252263</v>
      </c>
      <c r="E72" s="54">
        <v>1390.8018920673421</v>
      </c>
      <c r="F72" s="54">
        <v>404.71088157669374</v>
      </c>
      <c r="G72" s="54">
        <v>435.28877115694991</v>
      </c>
      <c r="H72" s="54">
        <v>201.97714894085362</v>
      </c>
      <c r="I72" s="54">
        <v>365.67703589838891</v>
      </c>
      <c r="J72" s="54">
        <v>1042.9871568165029</v>
      </c>
      <c r="K72" s="53">
        <v>70.891411347395376</v>
      </c>
      <c r="L72" s="54">
        <v>726.89614343143626</v>
      </c>
      <c r="M72" s="54">
        <v>166.75422735512757</v>
      </c>
      <c r="N72" s="54">
        <v>350.69814770003933</v>
      </c>
      <c r="O72" s="54">
        <v>215.7412112014801</v>
      </c>
      <c r="P72" s="54">
        <v>95.128218548576143</v>
      </c>
      <c r="Q72" s="54">
        <v>160.51220267085961</v>
      </c>
      <c r="R72" s="55">
        <v>162.27613761027925</v>
      </c>
      <c r="S72" s="55">
        <v>5522.3239179928642</v>
      </c>
    </row>
    <row r="73" spans="1:19" x14ac:dyDescent="0.3">
      <c r="A73" s="45">
        <f t="shared" si="2"/>
        <v>44430</v>
      </c>
      <c r="B73" s="53">
        <v>876.66976725395125</v>
      </c>
      <c r="C73" s="54">
        <v>292.26315841529765</v>
      </c>
      <c r="D73" s="54">
        <v>377.52293179513276</v>
      </c>
      <c r="E73" s="54">
        <v>1240.9716299227771</v>
      </c>
      <c r="F73" s="54">
        <v>287.73961802288932</v>
      </c>
      <c r="G73" s="54">
        <v>502.78694895941544</v>
      </c>
      <c r="H73" s="54">
        <v>163.38306774880823</v>
      </c>
      <c r="I73" s="54">
        <v>256.22506611279266</v>
      </c>
      <c r="J73" s="54">
        <v>840.60113430856757</v>
      </c>
      <c r="K73" s="53">
        <v>109.33047301947413</v>
      </c>
      <c r="L73" s="54">
        <v>567.06245221771974</v>
      </c>
      <c r="M73" s="54">
        <v>116.87030556336987</v>
      </c>
      <c r="N73" s="54">
        <v>321.60523654749301</v>
      </c>
      <c r="O73" s="54">
        <v>114.19331870510189</v>
      </c>
      <c r="P73" s="54">
        <v>74.735089174216299</v>
      </c>
      <c r="Q73" s="54">
        <v>158.28622187599842</v>
      </c>
      <c r="R73" s="55">
        <v>51.892801073918804</v>
      </c>
      <c r="S73" s="55">
        <v>4838.1633225396872</v>
      </c>
    </row>
    <row r="74" spans="1:19" x14ac:dyDescent="0.3">
      <c r="A74" s="45">
        <f t="shared" si="2"/>
        <v>44437</v>
      </c>
      <c r="B74" s="53">
        <v>869.35621483546788</v>
      </c>
      <c r="C74" s="54">
        <v>299.00099598943427</v>
      </c>
      <c r="D74" s="54">
        <v>353.99591445434771</v>
      </c>
      <c r="E74" s="54">
        <v>1291.3171111182321</v>
      </c>
      <c r="F74" s="54">
        <v>284.19398643190948</v>
      </c>
      <c r="G74" s="54">
        <v>301.56881558442035</v>
      </c>
      <c r="H74" s="54">
        <v>182.35097452806843</v>
      </c>
      <c r="I74" s="54">
        <v>278.83099695099872</v>
      </c>
      <c r="J74" s="54">
        <v>776.9179003353504</v>
      </c>
      <c r="K74" s="53">
        <v>80.760807242329918</v>
      </c>
      <c r="L74" s="54">
        <v>446.06184240482423</v>
      </c>
      <c r="M74" s="54">
        <v>3.8779877542523877</v>
      </c>
      <c r="N74" s="54">
        <v>324.38098647521048</v>
      </c>
      <c r="O74" s="54">
        <v>62.163211436559664</v>
      </c>
      <c r="P74" s="54">
        <v>85.452025400523638</v>
      </c>
      <c r="Q74" s="54">
        <v>214.24203116751588</v>
      </c>
      <c r="R74" s="55">
        <v>78.21091727524913</v>
      </c>
      <c r="S74" s="55">
        <v>4637.5329102282049</v>
      </c>
    </row>
    <row r="75" spans="1:19" x14ac:dyDescent="0.3">
      <c r="A75" s="45">
        <f t="shared" si="2"/>
        <v>44444</v>
      </c>
      <c r="B75" s="53">
        <v>773.34549920584664</v>
      </c>
      <c r="C75" s="54">
        <v>183.08476752547722</v>
      </c>
      <c r="D75" s="54">
        <v>169.73812958278268</v>
      </c>
      <c r="E75" s="54">
        <v>933.03101173781852</v>
      </c>
      <c r="F75" s="54">
        <v>145.7669149767878</v>
      </c>
      <c r="G75" s="54">
        <v>258.08726069895306</v>
      </c>
      <c r="H75" s="54">
        <v>147.06896728045785</v>
      </c>
      <c r="I75" s="54">
        <v>145.3554751894012</v>
      </c>
      <c r="J75" s="54">
        <v>564.67550061645579</v>
      </c>
      <c r="K75" s="53">
        <v>109.38111253337654</v>
      </c>
      <c r="L75" s="54">
        <v>357.42148873213694</v>
      </c>
      <c r="M75" s="54">
        <v>23.488529229493395</v>
      </c>
      <c r="N75" s="54">
        <v>252.9598703246495</v>
      </c>
      <c r="O75" s="54">
        <v>72.539230107846834</v>
      </c>
      <c r="P75" s="54">
        <v>71.620983953140836</v>
      </c>
      <c r="Q75" s="54">
        <v>122.1078803642053</v>
      </c>
      <c r="R75" s="55">
        <v>51.597113075989796</v>
      </c>
      <c r="S75" s="55">
        <v>3320.1535268139742</v>
      </c>
    </row>
    <row r="76" spans="1:19" x14ac:dyDescent="0.3">
      <c r="A76" s="45">
        <f t="shared" si="2"/>
        <v>44451</v>
      </c>
      <c r="B76" s="53">
        <v>476.76904299493049</v>
      </c>
      <c r="C76" s="54">
        <v>138.7563486031687</v>
      </c>
      <c r="D76" s="54">
        <v>223.55642535012976</v>
      </c>
      <c r="E76" s="54">
        <v>559.82343495047076</v>
      </c>
      <c r="F76" s="54">
        <v>215.64849803896141</v>
      </c>
      <c r="G76" s="54">
        <v>178.53621601371412</v>
      </c>
      <c r="H76" s="54">
        <v>124.6508555087363</v>
      </c>
      <c r="I76" s="54">
        <v>75.324681178367882</v>
      </c>
      <c r="J76" s="54">
        <v>321.123377376593</v>
      </c>
      <c r="K76" s="53">
        <v>77.088726035133078</v>
      </c>
      <c r="L76" s="54">
        <v>199.82533216998934</v>
      </c>
      <c r="M76" s="54">
        <v>60.06769989719777</v>
      </c>
      <c r="N76" s="54">
        <v>127.70697415874832</v>
      </c>
      <c r="O76" s="54">
        <v>80.425487105690991</v>
      </c>
      <c r="P76" s="54">
        <v>47.446931451509244</v>
      </c>
      <c r="Q76" s="54">
        <v>91.061208530554637</v>
      </c>
      <c r="R76" s="55">
        <v>26.836242092266389</v>
      </c>
      <c r="S76" s="55">
        <v>2314.1888800150482</v>
      </c>
    </row>
    <row r="77" spans="1:19" x14ac:dyDescent="0.3">
      <c r="A77" s="45">
        <f t="shared" si="2"/>
        <v>44458</v>
      </c>
      <c r="B77" s="53">
        <v>470.7680192657258</v>
      </c>
      <c r="C77" s="54">
        <v>123.87903719659073</v>
      </c>
      <c r="D77" s="54">
        <v>147.56952908998005</v>
      </c>
      <c r="E77" s="54">
        <v>493.85227019992772</v>
      </c>
      <c r="F77" s="54">
        <v>193.85518225395799</v>
      </c>
      <c r="G77" s="54">
        <v>130.90459005530113</v>
      </c>
      <c r="H77" s="54">
        <v>131.27853646164812</v>
      </c>
      <c r="I77" s="54">
        <v>44.551648052640303</v>
      </c>
      <c r="J77" s="54">
        <v>251.243868342577</v>
      </c>
      <c r="K77" s="53">
        <v>93.728355875522368</v>
      </c>
      <c r="L77" s="54">
        <v>155.04994106541494</v>
      </c>
      <c r="M77" s="54">
        <v>63.227578712174477</v>
      </c>
      <c r="N77" s="54">
        <v>173.14973551066322</v>
      </c>
      <c r="O77" s="54">
        <v>80.304461491647203</v>
      </c>
      <c r="P77" s="54">
        <v>62.316170442529057</v>
      </c>
      <c r="Q77" s="54">
        <v>88.102059123625622</v>
      </c>
      <c r="R77" s="55">
        <v>-1.2343497982932377</v>
      </c>
      <c r="S77" s="55">
        <v>1987.9026809183397</v>
      </c>
    </row>
    <row r="78" spans="1:19" x14ac:dyDescent="0.3">
      <c r="A78" s="45">
        <f t="shared" si="2"/>
        <v>44465</v>
      </c>
      <c r="B78" s="53">
        <v>270.26603786328178</v>
      </c>
      <c r="C78" s="54">
        <v>73.680612635587067</v>
      </c>
      <c r="D78" s="54">
        <v>202.86401532748391</v>
      </c>
      <c r="E78" s="54">
        <v>332.40019204637156</v>
      </c>
      <c r="F78" s="54">
        <v>225.47089708644535</v>
      </c>
      <c r="G78" s="54">
        <v>103.30288266376829</v>
      </c>
      <c r="H78" s="54">
        <v>98.501876626978259</v>
      </c>
      <c r="I78" s="54">
        <v>76.841460163654915</v>
      </c>
      <c r="J78" s="54">
        <v>162.52835062301801</v>
      </c>
      <c r="K78" s="53">
        <v>56.000661934605603</v>
      </c>
      <c r="L78" s="54">
        <v>113.65436056950557</v>
      </c>
      <c r="M78" s="54">
        <v>-3.4951108379169682</v>
      </c>
      <c r="N78" s="54">
        <v>63.241410283094581</v>
      </c>
      <c r="O78" s="54">
        <v>84.032466963925117</v>
      </c>
      <c r="P78" s="54">
        <v>13.864372328472513</v>
      </c>
      <c r="Q78" s="54">
        <v>35.386082176948833</v>
      </c>
      <c r="R78" s="55">
        <v>2.9010722715321435</v>
      </c>
      <c r="S78" s="55">
        <v>1545.8563250366096</v>
      </c>
    </row>
    <row r="79" spans="1:19" x14ac:dyDescent="0.3">
      <c r="A79" s="45">
        <f t="shared" si="2"/>
        <v>44472</v>
      </c>
      <c r="B79" s="53">
        <v>331.68674113487623</v>
      </c>
      <c r="C79" s="54">
        <v>66.776065549955433</v>
      </c>
      <c r="D79" s="54">
        <v>112.40728797703855</v>
      </c>
      <c r="E79" s="54">
        <v>170.38068587694966</v>
      </c>
      <c r="F79" s="54">
        <v>146.57344718407967</v>
      </c>
      <c r="G79" s="54">
        <v>75.901941272840418</v>
      </c>
      <c r="H79" s="54">
        <v>68.634631727578778</v>
      </c>
      <c r="I79" s="54">
        <v>35.525971756391641</v>
      </c>
      <c r="J79" s="54">
        <v>137.23023152508131</v>
      </c>
      <c r="K79" s="53">
        <v>52.604020968610982</v>
      </c>
      <c r="L79" s="54">
        <v>167.61149732020181</v>
      </c>
      <c r="M79" s="54">
        <v>16.146382694516319</v>
      </c>
      <c r="N79" s="54">
        <v>93.268185082818945</v>
      </c>
      <c r="O79" s="54">
        <v>83.127321278101363</v>
      </c>
      <c r="P79" s="54">
        <v>19.991956712637204</v>
      </c>
      <c r="Q79" s="54">
        <v>57.455026186668533</v>
      </c>
      <c r="R79" s="55">
        <v>13.999607815904369</v>
      </c>
      <c r="S79" s="55">
        <v>1145.1170040047855</v>
      </c>
    </row>
    <row r="80" spans="1:19" x14ac:dyDescent="0.3">
      <c r="A80" s="45">
        <f t="shared" si="2"/>
        <v>44479</v>
      </c>
      <c r="B80" s="53">
        <v>333.02346272710656</v>
      </c>
      <c r="C80" s="54">
        <v>79.810917599393747</v>
      </c>
      <c r="D80" s="54">
        <v>114.76411632388931</v>
      </c>
      <c r="E80" s="54">
        <v>374.10665372130507</v>
      </c>
      <c r="F80" s="54">
        <v>270.89591095668061</v>
      </c>
      <c r="G80" s="54">
        <v>99.054955789178962</v>
      </c>
      <c r="H80" s="54">
        <v>73.342183680540131</v>
      </c>
      <c r="I80" s="54">
        <v>32.375412882826026</v>
      </c>
      <c r="J80" s="54">
        <v>53.721358283536347</v>
      </c>
      <c r="K80" s="53">
        <v>43.58944518980347</v>
      </c>
      <c r="L80" s="54">
        <v>61.197419370036528</v>
      </c>
      <c r="M80" s="54">
        <v>-14.991068776607676</v>
      </c>
      <c r="N80" s="54">
        <v>72.186970021413742</v>
      </c>
      <c r="O80" s="54">
        <v>103.91110023505234</v>
      </c>
      <c r="P80" s="54">
        <v>23.323528750866117</v>
      </c>
      <c r="Q80" s="54">
        <v>29.746222241488454</v>
      </c>
      <c r="R80" s="55">
        <v>16.171891873923357</v>
      </c>
      <c r="S80" s="55">
        <v>1431.0949719644814</v>
      </c>
    </row>
    <row r="81" spans="1:19" x14ac:dyDescent="0.3">
      <c r="A81" s="45">
        <f t="shared" si="2"/>
        <v>44486</v>
      </c>
      <c r="B81" s="53">
        <v>154.33937430932542</v>
      </c>
      <c r="C81" s="54">
        <v>107.40050166845538</v>
      </c>
      <c r="D81" s="54">
        <v>91.483605216994192</v>
      </c>
      <c r="E81" s="54">
        <v>273.28161405177434</v>
      </c>
      <c r="F81" s="54">
        <v>253.43000267417131</v>
      </c>
      <c r="G81" s="54">
        <v>112.09315136816167</v>
      </c>
      <c r="H81" s="54">
        <v>81.338022700143</v>
      </c>
      <c r="I81" s="54">
        <v>12.186811842195652</v>
      </c>
      <c r="J81" s="54">
        <v>78.291158268289678</v>
      </c>
      <c r="K81" s="53">
        <v>36.623739885441992</v>
      </c>
      <c r="L81" s="54">
        <v>112.83912432008634</v>
      </c>
      <c r="M81" s="54">
        <v>14.725861090207218</v>
      </c>
      <c r="N81" s="54">
        <v>64.9402748383568</v>
      </c>
      <c r="O81" s="54">
        <v>52.334620299216681</v>
      </c>
      <c r="P81" s="54">
        <v>34.502919899313781</v>
      </c>
      <c r="Q81" s="54">
        <v>19.999414788882973</v>
      </c>
      <c r="R81" s="55">
        <v>3.5181308468829684</v>
      </c>
      <c r="S81" s="55">
        <v>1163.8442420994925</v>
      </c>
    </row>
    <row r="82" spans="1:19" x14ac:dyDescent="0.3">
      <c r="A82" s="45">
        <f t="shared" si="2"/>
        <v>44493</v>
      </c>
      <c r="B82" s="53">
        <v>192.5434090914539</v>
      </c>
      <c r="C82" s="54">
        <v>93.399300550228759</v>
      </c>
      <c r="D82" s="54">
        <v>72.040179053881502</v>
      </c>
      <c r="E82" s="54">
        <v>179.67134051194262</v>
      </c>
      <c r="F82" s="54">
        <v>132.01466680116971</v>
      </c>
      <c r="G82" s="54">
        <v>-34.378360633534271</v>
      </c>
      <c r="H82" s="54">
        <v>55.701399384714591</v>
      </c>
      <c r="I82" s="54">
        <v>27.879687280223379</v>
      </c>
      <c r="J82" s="54">
        <v>81.688619107494901</v>
      </c>
      <c r="K82" s="53">
        <v>14.570043872351619</v>
      </c>
      <c r="L82" s="54">
        <v>72.032215529018856</v>
      </c>
      <c r="M82" s="54">
        <v>-14.56193666025888</v>
      </c>
      <c r="N82" s="54">
        <v>0.47618777725728023</v>
      </c>
      <c r="O82" s="54">
        <v>73.242899495571407</v>
      </c>
      <c r="P82" s="54">
        <v>33.583390418237457</v>
      </c>
      <c r="Q82" s="54">
        <v>49.737348837758134</v>
      </c>
      <c r="R82" s="55">
        <v>2.2013465883712797</v>
      </c>
      <c r="S82" s="55">
        <v>834.93860178107934</v>
      </c>
    </row>
    <row r="83" spans="1:19" x14ac:dyDescent="0.3">
      <c r="A83" s="45">
        <f t="shared" si="2"/>
        <v>44500</v>
      </c>
      <c r="B83" s="53">
        <v>241.51702183958332</v>
      </c>
      <c r="C83" s="54">
        <v>131.47022543836613</v>
      </c>
      <c r="D83" s="54">
        <v>148.28260216437002</v>
      </c>
      <c r="E83" s="54">
        <v>338.09385272496229</v>
      </c>
      <c r="F83" s="54">
        <v>211.38846853148152</v>
      </c>
      <c r="G83" s="54">
        <v>140.94723326403755</v>
      </c>
      <c r="H83" s="54">
        <v>88.446318151835214</v>
      </c>
      <c r="I83" s="54">
        <v>158.31604842087586</v>
      </c>
      <c r="J83" s="54">
        <v>79.161822956388733</v>
      </c>
      <c r="K83" s="53">
        <v>31.1185207119849</v>
      </c>
      <c r="L83" s="54">
        <v>73.895951407704729</v>
      </c>
      <c r="M83" s="54">
        <v>-6.1283248577242944</v>
      </c>
      <c r="N83" s="54">
        <v>29.683440127168069</v>
      </c>
      <c r="O83" s="54">
        <v>108.92807494210808</v>
      </c>
      <c r="P83" s="54">
        <v>50.006963917204459</v>
      </c>
      <c r="Q83" s="54">
        <v>10.732526440934464</v>
      </c>
      <c r="R83" s="55">
        <v>11.933136882609915</v>
      </c>
      <c r="S83" s="55">
        <v>1537.623593491895</v>
      </c>
    </row>
    <row r="84" spans="1:19" x14ac:dyDescent="0.3">
      <c r="A84" s="45">
        <f t="shared" si="2"/>
        <v>44507</v>
      </c>
      <c r="B84" s="53">
        <v>295.91769962850753</v>
      </c>
      <c r="C84" s="54">
        <v>139.82121252414953</v>
      </c>
      <c r="D84" s="54">
        <v>89.988611878645315</v>
      </c>
      <c r="E84" s="54">
        <v>270.35462544030997</v>
      </c>
      <c r="F84" s="54">
        <v>240.72818042965389</v>
      </c>
      <c r="G84" s="54">
        <v>169.6678912853049</v>
      </c>
      <c r="H84" s="54">
        <v>118.28508623370925</v>
      </c>
      <c r="I84" s="54">
        <v>80.739157286207274</v>
      </c>
      <c r="J84" s="54">
        <v>141.50709900278014</v>
      </c>
      <c r="K84" s="53">
        <v>54.705747307199971</v>
      </c>
      <c r="L84" s="54">
        <v>124.87715011483101</v>
      </c>
      <c r="M84" s="54">
        <v>-15.329350715064436</v>
      </c>
      <c r="N84" s="54">
        <v>50.800456499363918</v>
      </c>
      <c r="O84" s="54">
        <v>67.06866838045363</v>
      </c>
      <c r="P84" s="54">
        <v>68.973676128639255</v>
      </c>
      <c r="Q84" s="54">
        <v>25.819526398670405</v>
      </c>
      <c r="R84" s="55">
        <v>23.295937776521669</v>
      </c>
      <c r="S84" s="55">
        <v>1547.0095637092309</v>
      </c>
    </row>
    <row r="85" spans="1:19" x14ac:dyDescent="0.3">
      <c r="A85" s="45">
        <f t="shared" si="2"/>
        <v>44514</v>
      </c>
      <c r="B85" s="53">
        <v>293.57702183958327</v>
      </c>
      <c r="C85" s="54">
        <v>117.7371371699532</v>
      </c>
      <c r="D85" s="54">
        <v>127.29391843400958</v>
      </c>
      <c r="E85" s="54">
        <v>236.54722699719036</v>
      </c>
      <c r="F85" s="54">
        <v>165.60697182467288</v>
      </c>
      <c r="G85" s="54">
        <v>42.994501503146466</v>
      </c>
      <c r="H85" s="54">
        <v>119.98130436213143</v>
      </c>
      <c r="I85" s="54">
        <v>114.00978473236569</v>
      </c>
      <c r="J85" s="54">
        <v>45.082536178903069</v>
      </c>
      <c r="K85" s="53">
        <v>30.555254244882974</v>
      </c>
      <c r="L85" s="54">
        <v>5.0156321879001098</v>
      </c>
      <c r="M85" s="54">
        <v>33.723991725194821</v>
      </c>
      <c r="N85" s="54">
        <v>43.999929494680941</v>
      </c>
      <c r="O85" s="54">
        <v>88.464700243284597</v>
      </c>
      <c r="P85" s="54">
        <v>49.298983443815999</v>
      </c>
      <c r="Q85" s="54">
        <v>34.672509441216164</v>
      </c>
      <c r="R85" s="55">
        <v>-15.629648602227803</v>
      </c>
      <c r="S85" s="55">
        <v>1262.8304030419713</v>
      </c>
    </row>
    <row r="86" spans="1:19" x14ac:dyDescent="0.3">
      <c r="A86" s="45">
        <f t="shared" si="2"/>
        <v>44521</v>
      </c>
      <c r="B86" s="53">
        <v>324.52064377087777</v>
      </c>
      <c r="C86" s="54">
        <v>85.452587317305301</v>
      </c>
      <c r="D86" s="54">
        <v>-19.10981133977225</v>
      </c>
      <c r="E86" s="54">
        <v>336.72845119454269</v>
      </c>
      <c r="F86" s="54">
        <v>100.48812370837106</v>
      </c>
      <c r="G86" s="54">
        <v>84.85974151469145</v>
      </c>
      <c r="H86" s="54">
        <v>109.40480555534972</v>
      </c>
      <c r="I86" s="54">
        <v>44.437098537842417</v>
      </c>
      <c r="J86" s="54">
        <v>139.3068971667908</v>
      </c>
      <c r="K86" s="53">
        <v>63.579139602866022</v>
      </c>
      <c r="L86" s="54">
        <v>93.900739232493947</v>
      </c>
      <c r="M86" s="54">
        <v>-80.752823454940199</v>
      </c>
      <c r="N86" s="54">
        <v>59.160586333592164</v>
      </c>
      <c r="O86" s="54">
        <v>65.7196092880788</v>
      </c>
      <c r="P86" s="54">
        <v>58.745321335581195</v>
      </c>
      <c r="Q86" s="54">
        <v>1.8606281974115859</v>
      </c>
      <c r="R86" s="55">
        <v>-1.0916163836578221</v>
      </c>
      <c r="S86" s="55">
        <v>1225.1983487657526</v>
      </c>
    </row>
    <row r="87" spans="1:19" x14ac:dyDescent="0.3">
      <c r="A87" s="45">
        <f t="shared" si="2"/>
        <v>44528</v>
      </c>
      <c r="B87" s="53">
        <v>428.46940181327386</v>
      </c>
      <c r="C87" s="54">
        <v>75.045358985774556</v>
      </c>
      <c r="D87" s="54">
        <v>211.93430813847726</v>
      </c>
      <c r="E87" s="54">
        <v>411.41469943285961</v>
      </c>
      <c r="F87" s="54">
        <v>360.96832282206503</v>
      </c>
      <c r="G87" s="54">
        <v>199.66011826120985</v>
      </c>
      <c r="H87" s="54">
        <v>40.39103618181656</v>
      </c>
      <c r="I87" s="54">
        <v>80.476826220766611</v>
      </c>
      <c r="J87" s="54">
        <v>99.68977312022389</v>
      </c>
      <c r="K87" s="53">
        <v>69.304795692033935</v>
      </c>
      <c r="L87" s="54">
        <v>85.193056568361669</v>
      </c>
      <c r="M87" s="54">
        <v>-13.256079672956389</v>
      </c>
      <c r="N87" s="54">
        <v>67.514056116550648</v>
      </c>
      <c r="O87" s="54">
        <v>80.728485231161983</v>
      </c>
      <c r="P87" s="54">
        <v>18.103474878405407</v>
      </c>
      <c r="Q87" s="54">
        <v>21.425987950755626</v>
      </c>
      <c r="R87" s="55">
        <v>15.461315171061642</v>
      </c>
      <c r="S87" s="55">
        <v>1908.0498449765546</v>
      </c>
    </row>
    <row r="88" spans="1:19" x14ac:dyDescent="0.3">
      <c r="A88" s="45">
        <f t="shared" si="2"/>
        <v>44535</v>
      </c>
      <c r="B88" s="53">
        <v>396.48805694853945</v>
      </c>
      <c r="C88" s="54">
        <v>75.830237207630944</v>
      </c>
      <c r="D88" s="54">
        <v>279.55438144595428</v>
      </c>
      <c r="E88" s="54">
        <v>396.56473262410691</v>
      </c>
      <c r="F88" s="54">
        <v>202.8410684867647</v>
      </c>
      <c r="G88" s="54">
        <v>171.07639930562482</v>
      </c>
      <c r="H88" s="54">
        <v>54.495996612212195</v>
      </c>
      <c r="I88" s="54">
        <v>14.508821085917361</v>
      </c>
      <c r="J88" s="54">
        <v>137.73360501220543</v>
      </c>
      <c r="K88" s="53">
        <v>81.314229169700539</v>
      </c>
      <c r="L88" s="54">
        <v>131.71503638522285</v>
      </c>
      <c r="M88" s="54">
        <v>12.810319800210664</v>
      </c>
      <c r="N88" s="54">
        <v>114.90853488295807</v>
      </c>
      <c r="O88" s="54">
        <v>127.11841262585415</v>
      </c>
      <c r="P88" s="54">
        <v>38.447851733559446</v>
      </c>
      <c r="Q88" s="54">
        <v>66.750654704832129</v>
      </c>
      <c r="R88" s="55">
        <v>98.487376685645074</v>
      </c>
      <c r="S88" s="55">
        <v>1729.0932987289161</v>
      </c>
    </row>
    <row r="89" spans="1:19" x14ac:dyDescent="0.3">
      <c r="A89" s="45">
        <f t="shared" si="2"/>
        <v>44542</v>
      </c>
      <c r="B89" s="53">
        <v>461.61603462321432</v>
      </c>
      <c r="C89" s="54">
        <v>111.85605552734387</v>
      </c>
      <c r="D89" s="54">
        <v>600.90137551781754</v>
      </c>
      <c r="E89" s="54">
        <v>465.41681161657675</v>
      </c>
      <c r="F89" s="54">
        <v>415.07467795899163</v>
      </c>
      <c r="G89" s="54">
        <v>160.76965561110501</v>
      </c>
      <c r="H89" s="54">
        <v>83.477459331915554</v>
      </c>
      <c r="I89" s="54">
        <v>94.520902574616116</v>
      </c>
      <c r="J89" s="54">
        <v>228.523515309549</v>
      </c>
      <c r="K89" s="53">
        <v>69.007119204785482</v>
      </c>
      <c r="L89" s="54">
        <v>166.29279526350274</v>
      </c>
      <c r="M89" s="54">
        <v>123.99897039288135</v>
      </c>
      <c r="N89" s="54">
        <v>61.440931110080214</v>
      </c>
      <c r="O89" s="54">
        <v>199.12307098093623</v>
      </c>
      <c r="P89" s="54">
        <v>15.520033083782721</v>
      </c>
      <c r="Q89" s="54">
        <v>47.01484831069854</v>
      </c>
      <c r="R89" s="55">
        <v>86.144891855510195</v>
      </c>
      <c r="S89" s="55">
        <v>2622.1564880710957</v>
      </c>
    </row>
    <row r="90" spans="1:19" x14ac:dyDescent="0.3">
      <c r="A90" s="45">
        <f t="shared" si="2"/>
        <v>44549</v>
      </c>
      <c r="B90" s="53">
        <v>913.4286215558684</v>
      </c>
      <c r="C90" s="54">
        <v>166.01194489861427</v>
      </c>
      <c r="D90" s="54">
        <v>449.07986623146053</v>
      </c>
      <c r="E90" s="54">
        <v>674.18915406367796</v>
      </c>
      <c r="F90" s="54">
        <v>448.67301646334863</v>
      </c>
      <c r="G90" s="54">
        <v>253.54266835219744</v>
      </c>
      <c r="H90" s="54">
        <v>149.46822753248432</v>
      </c>
      <c r="I90" s="54">
        <v>163.33456675218827</v>
      </c>
      <c r="J90" s="54">
        <v>355.19999622787464</v>
      </c>
      <c r="K90" s="53">
        <v>114.99390918057126</v>
      </c>
      <c r="L90" s="54">
        <v>237.02439406463873</v>
      </c>
      <c r="M90" s="54">
        <v>109.95574850665298</v>
      </c>
      <c r="N90" s="54">
        <v>188.18449092941398</v>
      </c>
      <c r="O90" s="54">
        <v>194.72294547811549</v>
      </c>
      <c r="P90" s="54">
        <v>14.511489273700391</v>
      </c>
      <c r="Q90" s="54">
        <v>119.30583176836092</v>
      </c>
      <c r="R90" s="55">
        <v>77.186508232274775</v>
      </c>
      <c r="S90" s="55">
        <v>3572.9280620777299</v>
      </c>
    </row>
    <row r="91" spans="1:19" x14ac:dyDescent="0.3">
      <c r="A91" s="45">
        <f t="shared" si="2"/>
        <v>44556</v>
      </c>
      <c r="B91" s="53">
        <v>950.42792051016795</v>
      </c>
      <c r="C91" s="54">
        <v>170.71979839043632</v>
      </c>
      <c r="D91" s="54">
        <v>256.57670619738519</v>
      </c>
      <c r="E91" s="54">
        <v>883.15027412434347</v>
      </c>
      <c r="F91" s="54">
        <v>440.19218253958502</v>
      </c>
      <c r="G91" s="54">
        <v>176.4045117203043</v>
      </c>
      <c r="H91" s="54">
        <v>124.90302776794192</v>
      </c>
      <c r="I91" s="54">
        <v>255.20397452562668</v>
      </c>
      <c r="J91" s="54">
        <v>318.64492705511213</v>
      </c>
      <c r="K91" s="53">
        <v>111.26884417974605</v>
      </c>
      <c r="L91" s="54">
        <v>218.24758595977704</v>
      </c>
      <c r="M91" s="54">
        <v>81.292861097903483</v>
      </c>
      <c r="N91" s="54">
        <v>178.43766318988992</v>
      </c>
      <c r="O91" s="54">
        <v>194.16489974285486</v>
      </c>
      <c r="P91" s="54">
        <v>93.9180107092387</v>
      </c>
      <c r="Q91" s="54">
        <v>101.7121725170208</v>
      </c>
      <c r="R91" s="55">
        <v>83.408733113837798</v>
      </c>
      <c r="S91" s="55">
        <v>3576.223322830916</v>
      </c>
    </row>
    <row r="92" spans="1:19" x14ac:dyDescent="0.3">
      <c r="A92" s="45">
        <f t="shared" si="2"/>
        <v>44563</v>
      </c>
      <c r="B92" s="53">
        <v>797.0296519327494</v>
      </c>
      <c r="C92" s="54">
        <v>122.92053058297739</v>
      </c>
      <c r="D92" s="54">
        <v>69.302525015866195</v>
      </c>
      <c r="E92" s="54">
        <v>702.03466394975499</v>
      </c>
      <c r="F92" s="54">
        <v>304.19917449303534</v>
      </c>
      <c r="G92" s="54">
        <v>215.23165698016214</v>
      </c>
      <c r="H92" s="54">
        <v>85.586383512321675</v>
      </c>
      <c r="I92" s="54">
        <v>87.429412524330814</v>
      </c>
      <c r="J92" s="54">
        <v>361.74507074716132</v>
      </c>
      <c r="K92" s="53">
        <v>91.463217770033964</v>
      </c>
      <c r="L92" s="54">
        <v>158.35025030749074</v>
      </c>
      <c r="M92" s="54">
        <v>79.775240912141612</v>
      </c>
      <c r="N92" s="54">
        <v>140.83688796472143</v>
      </c>
      <c r="O92" s="54">
        <v>111.51398045075479</v>
      </c>
      <c r="P92" s="54">
        <v>60.866037964877222</v>
      </c>
      <c r="Q92" s="54">
        <v>122.56119944541484</v>
      </c>
      <c r="R92" s="55">
        <v>12.799045419725985</v>
      </c>
      <c r="S92" s="55">
        <v>2745.4790697383105</v>
      </c>
    </row>
    <row r="93" spans="1:19" x14ac:dyDescent="0.3">
      <c r="A93" s="45">
        <f t="shared" si="2"/>
        <v>44570</v>
      </c>
      <c r="B93" s="53">
        <v>648.40458491568643</v>
      </c>
      <c r="C93" s="54">
        <v>173.67783061319642</v>
      </c>
      <c r="D93" s="54">
        <v>50.87312803878126</v>
      </c>
      <c r="E93" s="54">
        <v>516.49499768732107</v>
      </c>
      <c r="F93" s="54">
        <v>289.11475168059292</v>
      </c>
      <c r="G93" s="54">
        <v>113.95170570006724</v>
      </c>
      <c r="H93" s="54">
        <v>69.962829432817273</v>
      </c>
      <c r="I93" s="54">
        <v>101.0919742273253</v>
      </c>
      <c r="J93" s="54">
        <v>359.58157922912744</v>
      </c>
      <c r="K93" s="53">
        <v>70.911039525208835</v>
      </c>
      <c r="L93" s="54">
        <v>218.76976202120954</v>
      </c>
      <c r="M93" s="54">
        <v>-65.099486785579245</v>
      </c>
      <c r="N93" s="54">
        <v>109.49800037765868</v>
      </c>
      <c r="O93" s="54">
        <v>60.911740996800233</v>
      </c>
      <c r="P93" s="54">
        <v>63.848396637298492</v>
      </c>
      <c r="Q93" s="54">
        <v>114.72695102948421</v>
      </c>
      <c r="R93" s="55">
        <v>14.640651974483092</v>
      </c>
      <c r="S93" s="55">
        <v>2323.1533815249386</v>
      </c>
    </row>
    <row r="94" spans="1:19" x14ac:dyDescent="0.3">
      <c r="A94" s="45">
        <f t="shared" si="2"/>
        <v>44577</v>
      </c>
      <c r="B94" s="53">
        <v>400.37705854072647</v>
      </c>
      <c r="C94" s="54">
        <v>114.33466695322113</v>
      </c>
      <c r="D94" s="54">
        <v>31.882183635926822</v>
      </c>
      <c r="E94" s="54">
        <v>352.8284452089033</v>
      </c>
      <c r="F94" s="54">
        <v>153.76172209458002</v>
      </c>
      <c r="G94" s="54">
        <v>97.379592049917846</v>
      </c>
      <c r="H94" s="54">
        <v>62.484721949392849</v>
      </c>
      <c r="I94" s="54">
        <v>68.175375612792664</v>
      </c>
      <c r="J94" s="54">
        <v>212.84870531150091</v>
      </c>
      <c r="K94" s="53">
        <v>67.904249610688382</v>
      </c>
      <c r="L94" s="54">
        <v>142.21692212383186</v>
      </c>
      <c r="M94" s="54">
        <v>32.458608157695039</v>
      </c>
      <c r="N94" s="54">
        <v>62.980887132571979</v>
      </c>
      <c r="O94" s="54">
        <v>63.897933389151092</v>
      </c>
      <c r="P94" s="54">
        <v>61.442294637770189</v>
      </c>
      <c r="Q94" s="54">
        <v>75.900123652290915</v>
      </c>
      <c r="R94" s="55">
        <v>-22.795750931121745</v>
      </c>
      <c r="S94" s="55">
        <v>1494.0724713569289</v>
      </c>
    </row>
    <row r="95" spans="1:19" x14ac:dyDescent="0.3">
      <c r="A95" s="45">
        <f t="shared" si="2"/>
        <v>44584</v>
      </c>
      <c r="B95" s="53">
        <v>296.5493197612227</v>
      </c>
      <c r="C95" s="54">
        <v>62.214099279554944</v>
      </c>
      <c r="D95" s="54">
        <v>75.940446316559701</v>
      </c>
      <c r="E95" s="54">
        <v>218.53364858834561</v>
      </c>
      <c r="F95" s="54">
        <v>193.10704055886686</v>
      </c>
      <c r="G95" s="54">
        <v>118.89428100538316</v>
      </c>
      <c r="H95" s="54">
        <v>61.904513368832198</v>
      </c>
      <c r="I95" s="54">
        <v>31.127981634543744</v>
      </c>
      <c r="J95" s="54">
        <v>140.99836781183774</v>
      </c>
      <c r="K95" s="53">
        <v>30.034799227676359</v>
      </c>
      <c r="L95" s="54">
        <v>6.7011714943544689</v>
      </c>
      <c r="M95" s="54">
        <v>18.821074005163609</v>
      </c>
      <c r="N95" s="54">
        <v>-11.416503933111699</v>
      </c>
      <c r="O95" s="54">
        <v>114.82231697380803</v>
      </c>
      <c r="P95" s="54">
        <v>32.0345590854796</v>
      </c>
      <c r="Q95" s="54">
        <v>18.895147879880199</v>
      </c>
      <c r="R95" s="55">
        <v>13.455038126315799</v>
      </c>
      <c r="S95" s="55">
        <v>1199.2696983251662</v>
      </c>
    </row>
    <row r="96" spans="1:19" x14ac:dyDescent="0.3">
      <c r="A96" s="45">
        <f t="shared" si="2"/>
        <v>44591</v>
      </c>
      <c r="B96" s="53">
        <v>287.47828631687412</v>
      </c>
      <c r="C96" s="54">
        <v>62.732106493487663</v>
      </c>
      <c r="D96" s="54">
        <v>108.77483030782673</v>
      </c>
      <c r="E96" s="54">
        <v>244.51876637420014</v>
      </c>
      <c r="F96" s="54">
        <v>268.84446434895756</v>
      </c>
      <c r="G96" s="54">
        <v>97.750283223848442</v>
      </c>
      <c r="H96" s="54">
        <v>28.279872647429784</v>
      </c>
      <c r="I96" s="54">
        <v>-3.8790403032726317</v>
      </c>
      <c r="J96" s="54">
        <v>153.83854353026857</v>
      </c>
      <c r="K96" s="53">
        <v>32.209560858331955</v>
      </c>
      <c r="L96" s="54">
        <v>133.51335930588652</v>
      </c>
      <c r="M96" s="54">
        <v>22.998142775001554</v>
      </c>
      <c r="N96" s="54">
        <v>-12.993001324188128</v>
      </c>
      <c r="O96" s="54">
        <v>23.550488028230632</v>
      </c>
      <c r="P96" s="54">
        <v>32.852766172918663</v>
      </c>
      <c r="Q96" s="54">
        <v>38.589717598259114</v>
      </c>
      <c r="R96" s="55">
        <v>11.494497262180687</v>
      </c>
      <c r="S96" s="55">
        <v>1252.2171532429093</v>
      </c>
    </row>
    <row r="97" spans="1:19" x14ac:dyDescent="0.3">
      <c r="A97" s="45">
        <f t="shared" si="2"/>
        <v>44598</v>
      </c>
      <c r="B97" s="53">
        <v>279.77209231398206</v>
      </c>
      <c r="C97" s="54">
        <v>37.295755184109851</v>
      </c>
      <c r="D97" s="54">
        <v>163.92133176882794</v>
      </c>
      <c r="E97" s="54">
        <v>165.22339089948014</v>
      </c>
      <c r="F97" s="54">
        <v>129.16180573775102</v>
      </c>
      <c r="G97" s="54">
        <v>49.207288401391565</v>
      </c>
      <c r="H97" s="54">
        <v>49.806213051324846</v>
      </c>
      <c r="I97" s="54">
        <v>2.6051847599002258</v>
      </c>
      <c r="J97" s="54">
        <v>39.219027643160189</v>
      </c>
      <c r="K97" s="53">
        <v>43.045069183367076</v>
      </c>
      <c r="L97" s="54">
        <v>66.379090054086134</v>
      </c>
      <c r="M97" s="54">
        <v>45.1788070794737</v>
      </c>
      <c r="N97" s="54">
        <v>-11.025539831947015</v>
      </c>
      <c r="O97" s="54">
        <v>104.30637122866381</v>
      </c>
      <c r="P97" s="54">
        <v>27.277043336149291</v>
      </c>
      <c r="Q97" s="54">
        <v>48.532669288652528</v>
      </c>
      <c r="R97" s="55">
        <v>65.656049812937113</v>
      </c>
      <c r="S97" s="55">
        <v>916.21208976000162</v>
      </c>
    </row>
    <row r="98" spans="1:19" x14ac:dyDescent="0.3">
      <c r="A98" s="45">
        <f t="shared" si="2"/>
        <v>44605</v>
      </c>
      <c r="B98" s="53">
        <v>209.96641714196016</v>
      </c>
      <c r="C98" s="54">
        <v>91.451336328853927</v>
      </c>
      <c r="D98" s="54">
        <v>112.34488625079985</v>
      </c>
      <c r="E98" s="54">
        <v>100.27241241133083</v>
      </c>
      <c r="F98" s="54">
        <v>138.14123839280637</v>
      </c>
      <c r="G98" s="54">
        <v>71.219650133796449</v>
      </c>
      <c r="H98" s="54">
        <v>10.306642083295316</v>
      </c>
      <c r="I98" s="54">
        <v>20.796007598739493</v>
      </c>
      <c r="J98" s="54">
        <v>59.11077316055048</v>
      </c>
      <c r="K98" s="53">
        <v>43.953623923539553</v>
      </c>
      <c r="L98" s="54">
        <v>34.529251137252459</v>
      </c>
      <c r="M98" s="54">
        <v>0.82036023126096325</v>
      </c>
      <c r="N98" s="54">
        <v>-18.709259642270354</v>
      </c>
      <c r="O98" s="54">
        <v>32.291861282314017</v>
      </c>
      <c r="P98" s="54">
        <v>40.881382515032328</v>
      </c>
      <c r="Q98" s="54">
        <v>49.035176316412844</v>
      </c>
      <c r="R98" s="55">
        <v>41.840285937705005</v>
      </c>
      <c r="S98" s="55">
        <v>813.60936350213706</v>
      </c>
    </row>
    <row r="99" spans="1:19" x14ac:dyDescent="0.3">
      <c r="A99" s="45">
        <f t="shared" si="2"/>
        <v>44612</v>
      </c>
      <c r="B99" s="53">
        <v>196.33864994028158</v>
      </c>
      <c r="C99" s="54">
        <v>82.287494961923755</v>
      </c>
      <c r="D99" s="54">
        <v>96.446849332665579</v>
      </c>
      <c r="E99" s="54">
        <v>74.570532092079475</v>
      </c>
      <c r="F99" s="54">
        <v>233.57095495610133</v>
      </c>
      <c r="G99" s="54">
        <v>142.26060036901288</v>
      </c>
      <c r="H99" s="54">
        <v>47.804767980226075</v>
      </c>
      <c r="I99" s="54">
        <v>77.323320297361533</v>
      </c>
      <c r="J99" s="54">
        <v>25.995463364657212</v>
      </c>
      <c r="K99" s="53">
        <v>54.274831031866626</v>
      </c>
      <c r="L99" s="54">
        <v>33.730275457555081</v>
      </c>
      <c r="M99" s="54">
        <v>-26.812797645841101</v>
      </c>
      <c r="N99" s="54">
        <v>-41.107871078694416</v>
      </c>
      <c r="O99" s="54">
        <v>42.18122408069496</v>
      </c>
      <c r="P99" s="54">
        <v>46.1249012082435</v>
      </c>
      <c r="Q99" s="54">
        <v>20.134263690949297</v>
      </c>
      <c r="R99" s="55">
        <v>28.668775904489621</v>
      </c>
      <c r="S99" s="55">
        <v>976.59863329427571</v>
      </c>
    </row>
    <row r="100" spans="1:19" x14ac:dyDescent="0.3">
      <c r="A100" s="45">
        <f t="shared" si="2"/>
        <v>44619</v>
      </c>
      <c r="B100" s="53">
        <v>230.61743937469441</v>
      </c>
      <c r="C100" s="54">
        <v>67.524750768721447</v>
      </c>
      <c r="D100" s="54">
        <v>76.190606889158289</v>
      </c>
      <c r="E100" s="54">
        <v>167.90936545868544</v>
      </c>
      <c r="F100" s="54">
        <v>202.88187797398234</v>
      </c>
      <c r="G100" s="54">
        <v>88.238394098718004</v>
      </c>
      <c r="H100" s="54">
        <v>37.584404680107554</v>
      </c>
      <c r="I100" s="54">
        <v>36.539872552814927</v>
      </c>
      <c r="J100" s="54">
        <v>47.316524074783274</v>
      </c>
      <c r="K100" s="53">
        <v>37.290437385079031</v>
      </c>
      <c r="L100" s="54">
        <v>40.731744966365909</v>
      </c>
      <c r="M100" s="54">
        <v>3.5948243123436896</v>
      </c>
      <c r="N100" s="54">
        <v>27.712349731863412</v>
      </c>
      <c r="O100" s="54">
        <v>26.343304120125026</v>
      </c>
      <c r="P100" s="54">
        <v>26.967705082286187</v>
      </c>
      <c r="Q100" s="54">
        <v>56.172407847579535</v>
      </c>
      <c r="R100" s="55">
        <v>-19.259839071882652</v>
      </c>
      <c r="S100" s="55">
        <v>954.80323587165913</v>
      </c>
    </row>
    <row r="101" spans="1:19" x14ac:dyDescent="0.3">
      <c r="A101" s="45">
        <f t="shared" si="2"/>
        <v>44626</v>
      </c>
      <c r="B101" s="53">
        <v>215.78737251954999</v>
      </c>
      <c r="C101" s="54">
        <v>23.917848023135491</v>
      </c>
      <c r="D101" s="54">
        <v>113.69412386468343</v>
      </c>
      <c r="E101" s="54">
        <v>237.67253808878172</v>
      </c>
      <c r="F101" s="54">
        <v>126.34624731825534</v>
      </c>
      <c r="G101" s="54">
        <v>96.85035205216775</v>
      </c>
      <c r="H101" s="54">
        <v>62.859598129339474</v>
      </c>
      <c r="I101" s="54">
        <v>39.835296615346124</v>
      </c>
      <c r="J101" s="54">
        <v>82.94565210681651</v>
      </c>
      <c r="K101" s="53">
        <v>49.860357967753515</v>
      </c>
      <c r="L101" s="54">
        <v>99.440165640167947</v>
      </c>
      <c r="M101" s="54">
        <v>-20.371229917600544</v>
      </c>
      <c r="N101" s="54">
        <v>9.2072899387092662</v>
      </c>
      <c r="O101" s="54">
        <v>80.894640904792993</v>
      </c>
      <c r="P101" s="54">
        <v>40.240344827210961</v>
      </c>
      <c r="Q101" s="54">
        <v>31.088486900088498</v>
      </c>
      <c r="R101" s="55">
        <v>28.962295332883457</v>
      </c>
      <c r="S101" s="55">
        <v>999.90902871804064</v>
      </c>
    </row>
    <row r="102" spans="1:19" x14ac:dyDescent="0.3">
      <c r="A102" s="45">
        <f t="shared" si="2"/>
        <v>44633</v>
      </c>
      <c r="B102" s="53">
        <v>221.48160678023055</v>
      </c>
      <c r="C102" s="54">
        <v>93.686911890117699</v>
      </c>
      <c r="D102" s="54">
        <v>-4.8425622898037091</v>
      </c>
      <c r="E102" s="54">
        <v>175.7574183392237</v>
      </c>
      <c r="F102" s="54">
        <v>105.1369766365433</v>
      </c>
      <c r="G102" s="54">
        <v>5.0355106271805425</v>
      </c>
      <c r="H102" s="54">
        <v>35.130833936006923</v>
      </c>
      <c r="I102" s="54">
        <v>-2.4096098527310232</v>
      </c>
      <c r="J102" s="54">
        <v>84.074474458349755</v>
      </c>
      <c r="K102" s="53">
        <v>33.090144149702169</v>
      </c>
      <c r="L102" s="54">
        <v>113.72618679445958</v>
      </c>
      <c r="M102" s="54">
        <v>-23.721809778995294</v>
      </c>
      <c r="N102" s="54">
        <v>17.172284341851366</v>
      </c>
      <c r="O102" s="54">
        <v>-2.3775319570103761</v>
      </c>
      <c r="P102" s="54">
        <v>64.170473245251088</v>
      </c>
      <c r="Q102" s="54">
        <v>26.52977301807951</v>
      </c>
      <c r="R102" s="55">
        <v>-7.410717702961449</v>
      </c>
      <c r="S102" s="55">
        <v>720.30373266767856</v>
      </c>
    </row>
    <row r="103" spans="1:19" x14ac:dyDescent="0.3">
      <c r="A103" s="45">
        <f t="shared" si="2"/>
        <v>44640</v>
      </c>
      <c r="B103" s="53">
        <v>183.79920352988438</v>
      </c>
      <c r="C103" s="54">
        <v>23.12954478900923</v>
      </c>
      <c r="D103" s="54">
        <v>183.63909303303467</v>
      </c>
      <c r="E103" s="54">
        <v>158.14001867761112</v>
      </c>
      <c r="F103" s="54">
        <v>172.0408450694938</v>
      </c>
      <c r="G103" s="54">
        <v>27.021715477684211</v>
      </c>
      <c r="H103" s="54">
        <v>36.10089039194537</v>
      </c>
      <c r="I103" s="54">
        <v>84.830222152156921</v>
      </c>
      <c r="J103" s="54">
        <v>31.575510516908594</v>
      </c>
      <c r="K103" s="53">
        <v>44.858406348778971</v>
      </c>
      <c r="L103" s="54">
        <v>68.539844608349199</v>
      </c>
      <c r="M103" s="54">
        <v>43.890347688725114</v>
      </c>
      <c r="N103" s="54">
        <v>58.843021255417966</v>
      </c>
      <c r="O103" s="54">
        <v>61.500661354166709</v>
      </c>
      <c r="P103" s="54">
        <v>8.0624602701994093</v>
      </c>
      <c r="Q103" s="54">
        <v>44.927309340778351</v>
      </c>
      <c r="R103" s="55">
        <v>-9.3313180187903413</v>
      </c>
      <c r="S103" s="55">
        <v>900.27704363767407</v>
      </c>
    </row>
    <row r="104" spans="1:19" x14ac:dyDescent="0.3">
      <c r="A104" s="45">
        <f t="shared" si="2"/>
        <v>44647</v>
      </c>
      <c r="B104" s="53">
        <v>171.2681606380429</v>
      </c>
      <c r="C104" s="54">
        <v>45.848695651040032</v>
      </c>
      <c r="D104" s="54">
        <v>152.54407793006249</v>
      </c>
      <c r="E104" s="54">
        <v>208.27086504982344</v>
      </c>
      <c r="F104" s="54">
        <v>232.10391159279118</v>
      </c>
      <c r="G104" s="54">
        <v>6.9194540170037726</v>
      </c>
      <c r="H104" s="54">
        <v>22.181887826881336</v>
      </c>
      <c r="I104" s="54">
        <v>-13.469034464968104</v>
      </c>
      <c r="J104" s="54">
        <v>32.848661879472388</v>
      </c>
      <c r="K104" s="53">
        <v>31.996402292485783</v>
      </c>
      <c r="L104" s="54">
        <v>12.468420198169269</v>
      </c>
      <c r="M104" s="54">
        <v>-28.977910717756174</v>
      </c>
      <c r="N104" s="54">
        <v>11.507817244923274</v>
      </c>
      <c r="O104" s="54">
        <v>30.174007805253325</v>
      </c>
      <c r="P104" s="54">
        <v>3.6299483304730842</v>
      </c>
      <c r="Q104" s="54">
        <v>-2.9352428093358753</v>
      </c>
      <c r="R104" s="55">
        <v>76.359181617705701</v>
      </c>
      <c r="S104" s="55">
        <v>871.98571458515835</v>
      </c>
    </row>
    <row r="105" spans="1:19" x14ac:dyDescent="0.3">
      <c r="A105" s="45">
        <f t="shared" si="2"/>
        <v>44654</v>
      </c>
      <c r="B105" s="53">
        <v>257.02647718356798</v>
      </c>
      <c r="C105" s="54">
        <v>32.822830705288084</v>
      </c>
      <c r="D105" s="54">
        <v>199.9665763262351</v>
      </c>
      <c r="E105" s="54">
        <v>102.19946081679063</v>
      </c>
      <c r="F105" s="54">
        <v>93.970115176920899</v>
      </c>
      <c r="G105" s="54">
        <v>169.56739212053151</v>
      </c>
      <c r="H105" s="54">
        <v>8.6181746288613681</v>
      </c>
      <c r="I105" s="54">
        <v>-1.2440208953402134</v>
      </c>
      <c r="J105" s="54">
        <v>14.269577202302116</v>
      </c>
      <c r="K105" s="53">
        <v>64.224654334314579</v>
      </c>
      <c r="L105" s="54">
        <v>-15.917477619251713</v>
      </c>
      <c r="M105" s="54">
        <v>72.010804307733224</v>
      </c>
      <c r="N105" s="54">
        <v>-16.779444311369502</v>
      </c>
      <c r="O105" s="54">
        <v>144.77155030117342</v>
      </c>
      <c r="P105" s="54">
        <v>-4.8395790028460794</v>
      </c>
      <c r="Q105" s="54">
        <v>49.011767575117887</v>
      </c>
      <c r="R105" s="55">
        <v>18.407758439140764</v>
      </c>
      <c r="S105" s="55">
        <v>878.44060416043612</v>
      </c>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2.1273329756987582</v>
      </c>
      <c r="K6" s="55">
        <v>0.25231318563611627</v>
      </c>
      <c r="L6" s="54"/>
      <c r="M6" s="53"/>
      <c r="N6" s="54"/>
      <c r="O6" s="54"/>
      <c r="P6" s="54"/>
      <c r="Q6" s="54"/>
      <c r="R6" s="54"/>
      <c r="S6" s="54"/>
      <c r="T6" s="54"/>
      <c r="U6" s="52">
        <f t="shared" si="0"/>
        <v>1.8737009639375797</v>
      </c>
      <c r="V6" s="52">
        <f t="shared" si="1"/>
        <v>0.25231318563611627</v>
      </c>
    </row>
    <row r="7" spans="1:22" x14ac:dyDescent="0.3">
      <c r="A7" s="45">
        <f t="shared" si="2"/>
        <v>43968</v>
      </c>
      <c r="B7" s="53"/>
      <c r="C7" s="54"/>
      <c r="D7" s="54"/>
      <c r="E7" s="54"/>
      <c r="F7" s="54"/>
      <c r="G7" s="54"/>
      <c r="H7" s="54"/>
      <c r="I7" s="54"/>
      <c r="J7" s="55">
        <v>6.5223298835975658</v>
      </c>
      <c r="K7" s="55">
        <v>0.77358356660625438</v>
      </c>
      <c r="L7" s="54"/>
      <c r="M7" s="53"/>
      <c r="N7" s="54"/>
      <c r="O7" s="54"/>
      <c r="P7" s="54"/>
      <c r="Q7" s="54"/>
      <c r="R7" s="54"/>
      <c r="S7" s="54"/>
      <c r="T7" s="54"/>
      <c r="U7" s="52">
        <f t="shared" si="0"/>
        <v>5.7447028413600751</v>
      </c>
      <c r="V7" s="52">
        <f t="shared" si="1"/>
        <v>0.77358356660625438</v>
      </c>
    </row>
    <row r="8" spans="1:22" x14ac:dyDescent="0.3">
      <c r="A8" s="45">
        <f t="shared" si="2"/>
        <v>43975</v>
      </c>
      <c r="B8" s="53"/>
      <c r="C8" s="54"/>
      <c r="D8" s="54"/>
      <c r="E8" s="54"/>
      <c r="F8" s="54"/>
      <c r="G8" s="54"/>
      <c r="H8" s="54"/>
      <c r="I8" s="54"/>
      <c r="J8" s="55">
        <v>10.631129507525417</v>
      </c>
      <c r="K8" s="55">
        <v>1.2609094032742021</v>
      </c>
      <c r="L8" s="54"/>
      <c r="M8" s="53"/>
      <c r="N8" s="54"/>
      <c r="O8" s="54"/>
      <c r="P8" s="54"/>
      <c r="Q8" s="54"/>
      <c r="R8" s="54"/>
      <c r="S8" s="54"/>
      <c r="T8" s="54"/>
      <c r="U8" s="52">
        <f t="shared" si="0"/>
        <v>9.3636294052428291</v>
      </c>
      <c r="V8" s="52">
        <f t="shared" si="1"/>
        <v>1.2609094032742021</v>
      </c>
    </row>
    <row r="9" spans="1:22" x14ac:dyDescent="0.3">
      <c r="A9" s="45">
        <f t="shared" si="2"/>
        <v>43982</v>
      </c>
      <c r="B9" s="53">
        <v>2.0967762091164737</v>
      </c>
      <c r="C9" s="54"/>
      <c r="D9" s="54"/>
      <c r="E9" s="54"/>
      <c r="F9" s="54"/>
      <c r="G9" s="54"/>
      <c r="H9" s="54"/>
      <c r="I9" s="54"/>
      <c r="J9" s="55">
        <v>14.990921658824714</v>
      </c>
      <c r="K9" s="55">
        <v>2.0098693251356261</v>
      </c>
      <c r="L9" s="54"/>
      <c r="M9" s="53">
        <f>B9*M$2</f>
        <v>1.689956288458009</v>
      </c>
      <c r="N9" s="54"/>
      <c r="O9" s="54"/>
      <c r="P9" s="54"/>
      <c r="Q9" s="54"/>
      <c r="R9" s="54"/>
      <c r="S9" s="54"/>
      <c r="T9" s="54"/>
      <c r="U9" s="52">
        <f t="shared" si="0"/>
        <v>13.203623825379976</v>
      </c>
      <c r="V9" s="52">
        <f t="shared" si="1"/>
        <v>2.0098693251356261</v>
      </c>
    </row>
    <row r="10" spans="1:22" x14ac:dyDescent="0.3">
      <c r="A10" s="45">
        <f t="shared" si="2"/>
        <v>43989</v>
      </c>
      <c r="B10" s="53">
        <v>4.86891845604036</v>
      </c>
      <c r="C10" s="54"/>
      <c r="D10" s="54">
        <v>0.55123880039588291</v>
      </c>
      <c r="E10" s="54">
        <v>0.63770630680296225</v>
      </c>
      <c r="F10" s="54"/>
      <c r="G10" s="54"/>
      <c r="H10" s="54"/>
      <c r="I10" s="54"/>
      <c r="J10" s="55">
        <v>21.498750297837791</v>
      </c>
      <c r="K10" s="55">
        <v>3.3554299074016098</v>
      </c>
      <c r="L10" s="54"/>
      <c r="M10" s="53">
        <f t="shared" ref="M10:M15" si="3">B10*M$2</f>
        <v>3.9242430007548772</v>
      </c>
      <c r="N10" s="54"/>
      <c r="O10" s="54">
        <f t="shared" ref="O10:O14" si="4">D10*O$2</f>
        <v>0.6062093886531591</v>
      </c>
      <c r="P10" s="54">
        <f t="shared" ref="P10:P14" si="5">E10*P$2</f>
        <v>0.73385924362351229</v>
      </c>
      <c r="Q10" s="54"/>
      <c r="R10" s="54"/>
      <c r="S10" s="54"/>
      <c r="T10" s="54"/>
      <c r="U10" s="52">
        <f t="shared" si="0"/>
        <v>18.935554338070006</v>
      </c>
      <c r="V10" s="52">
        <f t="shared" si="1"/>
        <v>3.3554299074016098</v>
      </c>
    </row>
    <row r="11" spans="1:22" x14ac:dyDescent="0.3">
      <c r="A11" s="45">
        <f t="shared" si="2"/>
        <v>43996</v>
      </c>
      <c r="B11" s="53">
        <v>12.258256869113167</v>
      </c>
      <c r="C11" s="54"/>
      <c r="D11" s="54">
        <v>4.2393096525884451</v>
      </c>
      <c r="E11" s="54">
        <v>2.2077201478548276</v>
      </c>
      <c r="F11" s="54"/>
      <c r="G11" s="54"/>
      <c r="H11" s="54"/>
      <c r="I11" s="54"/>
      <c r="J11" s="55">
        <v>29.583803514162955</v>
      </c>
      <c r="K11" s="55">
        <v>6.4002046236216001</v>
      </c>
      <c r="L11" s="54"/>
      <c r="M11" s="53">
        <f t="shared" si="3"/>
        <v>9.8798899908448146</v>
      </c>
      <c r="N11" s="54"/>
      <c r="O11" s="54">
        <f t="shared" si="4"/>
        <v>4.6620617252657954</v>
      </c>
      <c r="P11" s="54">
        <f t="shared" si="5"/>
        <v>2.5405987373082803</v>
      </c>
      <c r="Q11" s="54"/>
      <c r="R11" s="54"/>
      <c r="S11" s="54"/>
      <c r="T11" s="54"/>
      <c r="U11" s="52">
        <f t="shared" si="0"/>
        <v>26.056664280879573</v>
      </c>
      <c r="V11" s="52">
        <f t="shared" si="1"/>
        <v>6.4002046236216001</v>
      </c>
    </row>
    <row r="12" spans="1:22" x14ac:dyDescent="0.3">
      <c r="A12" s="45">
        <f t="shared" si="2"/>
        <v>44003</v>
      </c>
      <c r="B12" s="53">
        <v>23.562055086859974</v>
      </c>
      <c r="C12" s="54"/>
      <c r="D12" s="54">
        <v>10.834965615050063</v>
      </c>
      <c r="E12" s="54">
        <v>4.7796308437687385</v>
      </c>
      <c r="F12" s="54">
        <v>0.1692665510767149</v>
      </c>
      <c r="G12" s="54">
        <v>0.14548247875588721</v>
      </c>
      <c r="H12" s="54"/>
      <c r="I12" s="54"/>
      <c r="J12" s="55">
        <v>36.134163519828512</v>
      </c>
      <c r="K12" s="55">
        <v>10.692690205815545</v>
      </c>
      <c r="L12" s="54"/>
      <c r="M12" s="53">
        <f t="shared" si="3"/>
        <v>18.990506945808797</v>
      </c>
      <c r="N12" s="54"/>
      <c r="O12" s="54">
        <f t="shared" si="4"/>
        <v>11.915449124518041</v>
      </c>
      <c r="P12" s="54">
        <f t="shared" si="5"/>
        <v>5.500300433584238</v>
      </c>
      <c r="Q12" s="54">
        <f t="shared" ref="Q12:Q14" si="6">F12*Q$2</f>
        <v>0.14815358026863815</v>
      </c>
      <c r="R12" s="54">
        <f t="shared" ref="R12:R14" si="7">G12*R$2</f>
        <v>0.15675451644041594</v>
      </c>
      <c r="S12" s="54"/>
      <c r="T12" s="54"/>
      <c r="U12" s="52">
        <f t="shared" si="0"/>
        <v>31.826055343283574</v>
      </c>
      <c r="V12" s="52">
        <f t="shared" si="1"/>
        <v>10.692690205815545</v>
      </c>
    </row>
    <row r="13" spans="1:22" x14ac:dyDescent="0.3">
      <c r="A13" s="45">
        <f t="shared" si="2"/>
        <v>44010</v>
      </c>
      <c r="B13" s="53">
        <v>40.631461917727201</v>
      </c>
      <c r="C13" s="54">
        <v>1.9806160165700015</v>
      </c>
      <c r="D13" s="54">
        <v>19.769587893064603</v>
      </c>
      <c r="E13" s="54">
        <v>8.441186921681183</v>
      </c>
      <c r="F13" s="54">
        <v>0.37413508996316397</v>
      </c>
      <c r="G13" s="54">
        <v>-8.6907216780926881E-3</v>
      </c>
      <c r="H13" s="54">
        <v>0.51261746309992928</v>
      </c>
      <c r="I13" s="54">
        <v>0.89397840868873024</v>
      </c>
      <c r="J13" s="55">
        <v>42.694282807135934</v>
      </c>
      <c r="K13" s="55">
        <v>16.566471899659572</v>
      </c>
      <c r="L13" s="54"/>
      <c r="M13" s="53">
        <f t="shared" si="3"/>
        <v>32.748079780072949</v>
      </c>
      <c r="N13" s="54">
        <f t="shared" ref="N13:N14" si="8">C13*N$2</f>
        <v>1.9807624854901835</v>
      </c>
      <c r="O13" s="54">
        <f t="shared" si="4"/>
        <v>21.741049037137223</v>
      </c>
      <c r="P13" s="54">
        <f t="shared" si="5"/>
        <v>9.7139435247010208</v>
      </c>
      <c r="Q13" s="54">
        <f t="shared" si="6"/>
        <v>0.32746843797301722</v>
      </c>
      <c r="R13" s="54">
        <f t="shared" si="7"/>
        <v>-9.364082093030265E-3</v>
      </c>
      <c r="S13" s="54">
        <f t="shared" ref="S13:S14" si="9">H13*S$2</f>
        <v>0.47951700938088593</v>
      </c>
      <c r="T13" s="54">
        <f t="shared" ref="T13:T14" si="10">I13*T$2</f>
        <v>0.91761580197616455</v>
      </c>
      <c r="U13" s="52">
        <f t="shared" si="0"/>
        <v>37.604042133591285</v>
      </c>
      <c r="V13" s="52">
        <f t="shared" si="1"/>
        <v>16.566471899659572</v>
      </c>
    </row>
    <row r="14" spans="1:22" x14ac:dyDescent="0.3">
      <c r="A14" s="45">
        <f t="shared" si="2"/>
        <v>44017</v>
      </c>
      <c r="B14" s="53">
        <v>62.543218692345093</v>
      </c>
      <c r="C14" s="54">
        <v>7.4837858259248886</v>
      </c>
      <c r="D14" s="54">
        <v>31.151053933655586</v>
      </c>
      <c r="E14" s="54">
        <v>13.730699460812273</v>
      </c>
      <c r="F14" s="54">
        <v>1.1124666385897402</v>
      </c>
      <c r="G14" s="54">
        <v>3.4321549622520786</v>
      </c>
      <c r="H14" s="54">
        <v>-1.2590807652350708</v>
      </c>
      <c r="I14" s="54">
        <v>4.5648631761499843</v>
      </c>
      <c r="J14" s="55">
        <v>49.8128271890428</v>
      </c>
      <c r="K14" s="55">
        <v>24.668766458533728</v>
      </c>
      <c r="L14" s="54"/>
      <c r="M14" s="53">
        <f t="shared" si="3"/>
        <v>50.408481968645717</v>
      </c>
      <c r="N14" s="54">
        <f t="shared" si="8"/>
        <v>7.4843392608257613</v>
      </c>
      <c r="O14" s="54">
        <f t="shared" si="4"/>
        <v>34.257496655643578</v>
      </c>
      <c r="P14" s="54">
        <f t="shared" si="5"/>
        <v>15.801005279765656</v>
      </c>
      <c r="Q14" s="54">
        <f t="shared" si="6"/>
        <v>0.97370634888040786</v>
      </c>
      <c r="R14" s="54">
        <f t="shared" si="7"/>
        <v>3.6980796317001658</v>
      </c>
      <c r="S14" s="54">
        <f t="shared" si="9"/>
        <v>-1.1777800925147643</v>
      </c>
      <c r="T14" s="54">
        <f t="shared" si="10"/>
        <v>4.6855612435185812</v>
      </c>
      <c r="U14" s="52">
        <f t="shared" ref="U14" si="11">J14*U$2</f>
        <v>43.873875592939719</v>
      </c>
      <c r="V14" s="52">
        <f t="shared" ref="V14:V20" si="12">K14*V$2</f>
        <v>24.668766458533728</v>
      </c>
    </row>
    <row r="15" spans="1:22" x14ac:dyDescent="0.3">
      <c r="A15" s="45">
        <f t="shared" si="2"/>
        <v>44024</v>
      </c>
      <c r="B15" s="53">
        <v>84.623990959231278</v>
      </c>
      <c r="C15" s="54">
        <v>19.239505584603297</v>
      </c>
      <c r="D15" s="54">
        <v>45.426694544319858</v>
      </c>
      <c r="E15" s="54">
        <v>24.181247435495994</v>
      </c>
      <c r="F15" s="54">
        <v>4.8398578960006651</v>
      </c>
      <c r="G15" s="54">
        <v>9.5993659302369618</v>
      </c>
      <c r="H15" s="54">
        <v>3.6204257039603012</v>
      </c>
      <c r="I15" s="54">
        <v>11.67617798477332</v>
      </c>
      <c r="J15" s="55">
        <v>56.329630841602999</v>
      </c>
      <c r="K15" s="55">
        <v>35.656226130501224</v>
      </c>
      <c r="L15" s="54"/>
      <c r="M15" s="53">
        <f t="shared" si="3"/>
        <v>68.205106989566431</v>
      </c>
      <c r="N15" s="54">
        <f t="shared" ref="N15:U15" si="13">C15*N$2</f>
        <v>19.240928369022001</v>
      </c>
      <c r="O15" s="54">
        <f t="shared" si="13"/>
        <v>49.956731471857424</v>
      </c>
      <c r="P15" s="54">
        <f t="shared" si="13"/>
        <v>27.827279993279276</v>
      </c>
      <c r="Q15" s="54">
        <f t="shared" si="13"/>
        <v>4.2361723017500319</v>
      </c>
      <c r="R15" s="54">
        <f t="shared" si="13"/>
        <v>10.343128446785599</v>
      </c>
      <c r="S15" s="54">
        <f t="shared" si="13"/>
        <v>3.3866495607667328</v>
      </c>
      <c r="T15" s="54">
        <f t="shared" si="13"/>
        <v>11.984904021596728</v>
      </c>
      <c r="U15" s="52">
        <f t="shared" si="13"/>
        <v>49.613711070074288</v>
      </c>
      <c r="V15" s="52">
        <f t="shared" si="12"/>
        <v>35.656226130501224</v>
      </c>
    </row>
    <row r="16" spans="1:22" x14ac:dyDescent="0.3">
      <c r="A16" s="45">
        <f t="shared" si="2"/>
        <v>44031</v>
      </c>
      <c r="B16" s="53">
        <v>105.49657333632113</v>
      </c>
      <c r="C16" s="54">
        <v>35.969157126377489</v>
      </c>
      <c r="D16" s="54">
        <v>57.254979890424814</v>
      </c>
      <c r="E16" s="54">
        <v>38.015603194501523</v>
      </c>
      <c r="F16" s="54">
        <v>8.4366913061004603</v>
      </c>
      <c r="G16" s="54">
        <v>19.111479801704569</v>
      </c>
      <c r="H16" s="54">
        <v>11.380064376569349</v>
      </c>
      <c r="I16" s="54">
        <v>18.801008218151775</v>
      </c>
      <c r="J16" s="55">
        <v>61.126309367924051</v>
      </c>
      <c r="K16" s="55">
        <v>46.87368906128463</v>
      </c>
      <c r="L16" s="54"/>
      <c r="M16" s="53">
        <f t="shared" ref="M16:M71" si="14">B16*M$2</f>
        <v>85.027957082559539</v>
      </c>
      <c r="N16" s="54">
        <f t="shared" ref="N16:N71" si="15">C16*N$2</f>
        <v>35.97181708851052</v>
      </c>
      <c r="O16" s="54">
        <f t="shared" ref="O16:O71" si="16">D16*O$2</f>
        <v>62.964556072244463</v>
      </c>
      <c r="P16" s="54">
        <f t="shared" ref="P16:P71" si="17">E16*P$2</f>
        <v>43.747570799591273</v>
      </c>
      <c r="Q16" s="54">
        <f t="shared" ref="Q16:Q71" si="18">F16*Q$2</f>
        <v>7.3843651605661025</v>
      </c>
      <c r="R16" s="54">
        <f t="shared" ref="R16:R71" si="19">G16*R$2</f>
        <v>20.592244512164289</v>
      </c>
      <c r="S16" s="54">
        <f t="shared" ref="S16:S71" si="20">H16*S$2</f>
        <v>10.645237100224811</v>
      </c>
      <c r="T16" s="54">
        <f t="shared" ref="T16:T71" si="21">I16*T$2</f>
        <v>19.298119581394413</v>
      </c>
      <c r="U16" s="52">
        <f t="shared" ref="U16:U47" si="22">J16*U$2</f>
        <v>53.838503935664278</v>
      </c>
      <c r="V16" s="52">
        <f t="shared" si="12"/>
        <v>46.87368906128463</v>
      </c>
    </row>
    <row r="17" spans="1:22" x14ac:dyDescent="0.3">
      <c r="A17" s="45">
        <f t="shared" si="2"/>
        <v>44038</v>
      </c>
      <c r="B17" s="53">
        <v>120.19198808024996</v>
      </c>
      <c r="C17" s="54">
        <v>54.748746399189784</v>
      </c>
      <c r="D17" s="54">
        <v>66.365419827036661</v>
      </c>
      <c r="E17" s="54">
        <v>49.840833104547585</v>
      </c>
      <c r="F17" s="54">
        <v>13.449640248280962</v>
      </c>
      <c r="G17" s="54">
        <v>27.34341154346901</v>
      </c>
      <c r="H17" s="54">
        <v>17.188117724584224</v>
      </c>
      <c r="I17" s="54">
        <v>24.816046086421387</v>
      </c>
      <c r="J17" s="55">
        <v>64.537405316958626</v>
      </c>
      <c r="K17" s="55">
        <v>56.168764970309866</v>
      </c>
      <c r="L17" s="54"/>
      <c r="M17" s="53">
        <f t="shared" si="14"/>
        <v>96.872143624749327</v>
      </c>
      <c r="N17" s="54">
        <f t="shared" si="15"/>
        <v>54.752795134380918</v>
      </c>
      <c r="O17" s="54">
        <f t="shared" si="16"/>
        <v>72.983506516894693</v>
      </c>
      <c r="P17" s="54">
        <f t="shared" si="17"/>
        <v>57.355801085044412</v>
      </c>
      <c r="Q17" s="54">
        <f t="shared" si="18"/>
        <v>11.77203850041766</v>
      </c>
      <c r="R17" s="54">
        <f t="shared" si="19"/>
        <v>29.461989450425989</v>
      </c>
      <c r="S17" s="54">
        <f t="shared" si="20"/>
        <v>16.078256012461551</v>
      </c>
      <c r="T17" s="54">
        <f t="shared" si="21"/>
        <v>25.47219911593832</v>
      </c>
      <c r="U17" s="52">
        <f t="shared" si="22"/>
        <v>56.842910787248151</v>
      </c>
      <c r="V17" s="52">
        <f t="shared" si="12"/>
        <v>56.168764970309866</v>
      </c>
    </row>
    <row r="18" spans="1:22" x14ac:dyDescent="0.3">
      <c r="A18" s="45">
        <f t="shared" si="2"/>
        <v>44045</v>
      </c>
      <c r="B18" s="53">
        <v>129.12539576382994</v>
      </c>
      <c r="C18" s="54">
        <v>70.574011439598607</v>
      </c>
      <c r="D18" s="54">
        <v>72.055588658766609</v>
      </c>
      <c r="E18" s="54">
        <v>59.187367033125575</v>
      </c>
      <c r="F18" s="54">
        <v>16.741619782291782</v>
      </c>
      <c r="G18" s="54">
        <v>33.069753411383417</v>
      </c>
      <c r="H18" s="54">
        <v>23.255498553549884</v>
      </c>
      <c r="I18" s="54">
        <v>29.837402815058741</v>
      </c>
      <c r="J18" s="55">
        <v>68.074590294428475</v>
      </c>
      <c r="K18" s="55">
        <v>62.888293200438412</v>
      </c>
      <c r="L18" s="54"/>
      <c r="M18" s="53">
        <f t="shared" si="14"/>
        <v>104.07227706130077</v>
      </c>
      <c r="N18" s="54">
        <f t="shared" si="15"/>
        <v>70.579230472042042</v>
      </c>
      <c r="O18" s="54">
        <f t="shared" si="16"/>
        <v>79.241109875618704</v>
      </c>
      <c r="P18" s="54">
        <f t="shared" si="17"/>
        <v>68.111599241901956</v>
      </c>
      <c r="Q18" s="54">
        <f t="shared" si="18"/>
        <v>14.653402544479396</v>
      </c>
      <c r="R18" s="54">
        <f t="shared" si="19"/>
        <v>35.632010460197286</v>
      </c>
      <c r="S18" s="54">
        <f t="shared" si="20"/>
        <v>21.75385725375866</v>
      </c>
      <c r="T18" s="54">
        <f t="shared" si="21"/>
        <v>30.626323909976048</v>
      </c>
      <c r="U18" s="52">
        <f t="shared" si="22"/>
        <v>59.958373659125947</v>
      </c>
      <c r="V18" s="52">
        <f t="shared" si="12"/>
        <v>62.888293200438412</v>
      </c>
    </row>
    <row r="19" spans="1:22" x14ac:dyDescent="0.3">
      <c r="A19" s="45">
        <f t="shared" si="2"/>
        <v>44052</v>
      </c>
      <c r="B19" s="53">
        <v>134.74685256707386</v>
      </c>
      <c r="C19" s="54">
        <v>81.597164700125631</v>
      </c>
      <c r="D19" s="54">
        <v>75.768847709159047</v>
      </c>
      <c r="E19" s="54">
        <v>65.103632291038934</v>
      </c>
      <c r="F19" s="54">
        <v>20.087704102367123</v>
      </c>
      <c r="G19" s="54">
        <v>37.956777749092893</v>
      </c>
      <c r="H19" s="54">
        <v>30.897264870966641</v>
      </c>
      <c r="I19" s="54">
        <v>33.060342657758454</v>
      </c>
      <c r="J19" s="55">
        <v>69.420708502241538</v>
      </c>
      <c r="K19" s="55">
        <v>67.415632876303988</v>
      </c>
      <c r="L19" s="54"/>
      <c r="M19" s="53">
        <f t="shared" si="14"/>
        <v>108.60304969866304</v>
      </c>
      <c r="N19" s="54">
        <f t="shared" si="15"/>
        <v>81.603198907919349</v>
      </c>
      <c r="O19" s="54">
        <f t="shared" si="16"/>
        <v>83.324662225766417</v>
      </c>
      <c r="P19" s="54">
        <f t="shared" si="17"/>
        <v>74.919915077783855</v>
      </c>
      <c r="Q19" s="54">
        <f t="shared" si="18"/>
        <v>17.582122771520812</v>
      </c>
      <c r="R19" s="54">
        <f t="shared" si="19"/>
        <v>40.897683298887443</v>
      </c>
      <c r="S19" s="54">
        <f t="shared" si="20"/>
        <v>28.902183627105295</v>
      </c>
      <c r="T19" s="54">
        <f t="shared" si="21"/>
        <v>33.93448046021949</v>
      </c>
      <c r="U19" s="52">
        <f t="shared" si="22"/>
        <v>61.144000456794885</v>
      </c>
      <c r="V19" s="52">
        <f t="shared" si="12"/>
        <v>67.415632876303988</v>
      </c>
    </row>
    <row r="20" spans="1:22" x14ac:dyDescent="0.3">
      <c r="A20" s="45">
        <f t="shared" si="2"/>
        <v>44059</v>
      </c>
      <c r="B20" s="53">
        <v>141.70138719221336</v>
      </c>
      <c r="C20" s="54">
        <v>92.120201500804768</v>
      </c>
      <c r="D20" s="54">
        <v>78.436269463282528</v>
      </c>
      <c r="E20" s="54">
        <v>68.996705388657062</v>
      </c>
      <c r="F20" s="54">
        <v>22.118240915526417</v>
      </c>
      <c r="G20" s="54">
        <v>40.156470849065251</v>
      </c>
      <c r="H20" s="54">
        <v>39.553806869303884</v>
      </c>
      <c r="I20" s="54">
        <v>37.198847350247711</v>
      </c>
      <c r="J20" s="55">
        <v>72.623717024030256</v>
      </c>
      <c r="K20" s="55">
        <v>71.356951123003583</v>
      </c>
      <c r="L20" s="54"/>
      <c r="M20" s="53">
        <f t="shared" si="14"/>
        <v>114.20825423692219</v>
      </c>
      <c r="N20" s="54">
        <f t="shared" si="15"/>
        <v>92.127013899739183</v>
      </c>
      <c r="O20" s="54">
        <f t="shared" si="16"/>
        <v>86.258084382708276</v>
      </c>
      <c r="P20" s="54">
        <f t="shared" si="17"/>
        <v>79.399983172314748</v>
      </c>
      <c r="Q20" s="54">
        <f t="shared" si="18"/>
        <v>19.359386482651061</v>
      </c>
      <c r="R20" s="54">
        <f t="shared" si="19"/>
        <v>43.267809455330408</v>
      </c>
      <c r="S20" s="54">
        <f t="shared" si="20"/>
        <v>36.999760142584883</v>
      </c>
      <c r="T20" s="54">
        <f t="shared" si="21"/>
        <v>38.182410013630999</v>
      </c>
      <c r="U20" s="52">
        <f t="shared" si="22"/>
        <v>63.96512917680851</v>
      </c>
      <c r="V20" s="52">
        <f t="shared" si="12"/>
        <v>71.356951123003583</v>
      </c>
    </row>
    <row r="21" spans="1:22" x14ac:dyDescent="0.3">
      <c r="A21" s="45">
        <f t="shared" si="2"/>
        <v>44066</v>
      </c>
      <c r="B21" s="53">
        <v>144.79321820787985</v>
      </c>
      <c r="C21" s="54">
        <v>100.64144470099603</v>
      </c>
      <c r="D21" s="54">
        <v>80.448636708082219</v>
      </c>
      <c r="E21" s="54">
        <v>71.791949079588065</v>
      </c>
      <c r="F21" s="54">
        <v>24.251066982074008</v>
      </c>
      <c r="G21" s="54">
        <v>41.368298870752696</v>
      </c>
      <c r="H21" s="54">
        <v>47.369202986501492</v>
      </c>
      <c r="I21" s="54">
        <v>38.357078993330347</v>
      </c>
      <c r="J21" s="55">
        <v>74.97995379192858</v>
      </c>
      <c r="K21" s="55">
        <v>74.002015139088954</v>
      </c>
      <c r="L21" s="54"/>
      <c r="M21" s="53">
        <f t="shared" si="14"/>
        <v>116.70020318457684</v>
      </c>
      <c r="N21" s="54">
        <f t="shared" si="15"/>
        <v>100.64888725604335</v>
      </c>
      <c r="O21" s="54">
        <f t="shared" si="16"/>
        <v>88.471128740869474</v>
      </c>
      <c r="P21" s="54">
        <f t="shared" si="17"/>
        <v>82.616691865465299</v>
      </c>
      <c r="Q21" s="54">
        <f t="shared" si="18"/>
        <v>21.226180694734293</v>
      </c>
      <c r="R21" s="54">
        <f t="shared" si="19"/>
        <v>44.573530372192877</v>
      </c>
      <c r="S21" s="54">
        <f t="shared" si="20"/>
        <v>44.310504787495717</v>
      </c>
      <c r="T21" s="54">
        <f t="shared" si="21"/>
        <v>39.371266084104057</v>
      </c>
      <c r="U21" s="52">
        <f t="shared" si="22"/>
        <v>66.04044279893958</v>
      </c>
      <c r="V21" s="52">
        <f t="shared" ref="V21:V70" si="23">K21*V$2</f>
        <v>74.002015139088954</v>
      </c>
    </row>
    <row r="22" spans="1:22" x14ac:dyDescent="0.3">
      <c r="A22" s="45">
        <f t="shared" si="2"/>
        <v>44073</v>
      </c>
      <c r="B22" s="53">
        <v>147.91331990251231</v>
      </c>
      <c r="C22" s="54">
        <v>104.9118878175597</v>
      </c>
      <c r="D22" s="54">
        <v>81.566967424585684</v>
      </c>
      <c r="E22" s="54">
        <v>74.43106880382237</v>
      </c>
      <c r="F22" s="54">
        <v>26.07009254365056</v>
      </c>
      <c r="G22" s="54">
        <v>42.145446687583991</v>
      </c>
      <c r="H22" s="54">
        <v>49.431772109713812</v>
      </c>
      <c r="I22" s="54">
        <v>39.122314500516303</v>
      </c>
      <c r="J22" s="55">
        <v>77.179771187838725</v>
      </c>
      <c r="K22" s="55">
        <v>75.953319181223705</v>
      </c>
      <c r="L22" s="54"/>
      <c r="M22" s="53">
        <f t="shared" si="14"/>
        <v>119.2149376882149</v>
      </c>
      <c r="N22" s="54">
        <f t="shared" si="15"/>
        <v>104.91964617697634</v>
      </c>
      <c r="O22" s="54">
        <f t="shared" si="16"/>
        <v>89.700981536929447</v>
      </c>
      <c r="P22" s="54">
        <f t="shared" si="17"/>
        <v>85.653736323074668</v>
      </c>
      <c r="Q22" s="54">
        <f t="shared" si="18"/>
        <v>22.818315394906662</v>
      </c>
      <c r="R22" s="54">
        <f t="shared" si="19"/>
        <v>45.410891896906278</v>
      </c>
      <c r="S22" s="54">
        <f t="shared" si="20"/>
        <v>46.239890828351932</v>
      </c>
      <c r="T22" s="54">
        <f t="shared" si="21"/>
        <v>40.156734935255663</v>
      </c>
      <c r="U22" s="52">
        <f t="shared" si="22"/>
        <v>67.97798620295211</v>
      </c>
      <c r="V22" s="52">
        <f t="shared" si="23"/>
        <v>75.953319181223705</v>
      </c>
    </row>
    <row r="23" spans="1:22" x14ac:dyDescent="0.3">
      <c r="A23" s="45">
        <f t="shared" si="2"/>
        <v>44080</v>
      </c>
      <c r="B23" s="53">
        <v>149.39796526004432</v>
      </c>
      <c r="C23" s="54">
        <v>107.49861128139884</v>
      </c>
      <c r="D23" s="54">
        <v>81.853226128288881</v>
      </c>
      <c r="E23" s="54">
        <v>74.721215704623916</v>
      </c>
      <c r="F23" s="54">
        <v>26.526471056736128</v>
      </c>
      <c r="G23" s="54">
        <v>42.851840147003166</v>
      </c>
      <c r="H23" s="54">
        <v>55.389152874765017</v>
      </c>
      <c r="I23" s="54">
        <v>39.122314500516303</v>
      </c>
      <c r="J23" s="55">
        <v>79.451916948835063</v>
      </c>
      <c r="K23" s="55">
        <v>76.863926534491569</v>
      </c>
      <c r="L23" s="54"/>
      <c r="M23" s="53">
        <f t="shared" si="14"/>
        <v>120.41152974567076</v>
      </c>
      <c r="N23" s="54">
        <f t="shared" si="15"/>
        <v>107.50656093210534</v>
      </c>
      <c r="O23" s="54">
        <f t="shared" si="16"/>
        <v>90.015786506470647</v>
      </c>
      <c r="P23" s="54">
        <f t="shared" si="17"/>
        <v>85.987631382431076</v>
      </c>
      <c r="Q23" s="54">
        <f t="shared" si="18"/>
        <v>23.217768861886444</v>
      </c>
      <c r="R23" s="54">
        <f t="shared" si="19"/>
        <v>46.172016989734303</v>
      </c>
      <c r="S23" s="54">
        <f t="shared" si="20"/>
        <v>51.812594869540028</v>
      </c>
      <c r="T23" s="54">
        <f t="shared" si="21"/>
        <v>40.156734935255663</v>
      </c>
      <c r="U23" s="52">
        <f t="shared" si="22"/>
        <v>69.97923459764084</v>
      </c>
      <c r="V23" s="52">
        <f t="shared" si="23"/>
        <v>76.863926534491569</v>
      </c>
    </row>
    <row r="24" spans="1:22" x14ac:dyDescent="0.3">
      <c r="A24" s="45">
        <f t="shared" si="2"/>
        <v>44087</v>
      </c>
      <c r="B24" s="53">
        <v>150.40138937731498</v>
      </c>
      <c r="C24" s="54">
        <v>108.75869439237852</v>
      </c>
      <c r="D24" s="54">
        <v>81.853226128288881</v>
      </c>
      <c r="E24" s="54">
        <v>76.033420775326931</v>
      </c>
      <c r="F24" s="54">
        <v>28.067249476391325</v>
      </c>
      <c r="G24" s="54">
        <v>43.063765262437649</v>
      </c>
      <c r="H24" s="54">
        <v>58.594482702682903</v>
      </c>
      <c r="I24" s="54">
        <v>39.552044761482861</v>
      </c>
      <c r="J24" s="55">
        <v>79.451916948835063</v>
      </c>
      <c r="K24" s="55">
        <v>77.551095424756539</v>
      </c>
      <c r="L24" s="54"/>
      <c r="M24" s="53">
        <f t="shared" si="14"/>
        <v>121.22026788834863</v>
      </c>
      <c r="N24" s="54">
        <f t="shared" si="15"/>
        <v>108.7667372277362</v>
      </c>
      <c r="O24" s="54">
        <f t="shared" si="16"/>
        <v>90.015786506470647</v>
      </c>
      <c r="P24" s="54">
        <f t="shared" si="17"/>
        <v>87.497689869217524</v>
      </c>
      <c r="Q24" s="54">
        <f t="shared" si="18"/>
        <v>24.566362767891622</v>
      </c>
      <c r="R24" s="54">
        <f t="shared" si="19"/>
        <v>46.40036214356725</v>
      </c>
      <c r="S24" s="54">
        <f t="shared" si="20"/>
        <v>54.81095189754263</v>
      </c>
      <c r="T24" s="54">
        <f t="shared" si="21"/>
        <v>40.597827554739226</v>
      </c>
      <c r="U24" s="52">
        <f t="shared" si="22"/>
        <v>69.97923459764084</v>
      </c>
      <c r="V24" s="52">
        <f t="shared" si="23"/>
        <v>77.551095424756539</v>
      </c>
    </row>
    <row r="25" spans="1:22" x14ac:dyDescent="0.3">
      <c r="A25" s="45">
        <f t="shared" si="2"/>
        <v>44094</v>
      </c>
      <c r="B25" s="53">
        <v>152.18830642961666</v>
      </c>
      <c r="C25" s="54">
        <v>113.86479673676963</v>
      </c>
      <c r="D25" s="54">
        <v>81.940151235421169</v>
      </c>
      <c r="E25" s="54">
        <v>76.949656665080084</v>
      </c>
      <c r="F25" s="54">
        <v>29.18414466187679</v>
      </c>
      <c r="G25" s="54">
        <v>44.368635180485292</v>
      </c>
      <c r="H25" s="54">
        <v>63.011998041686276</v>
      </c>
      <c r="I25" s="54">
        <v>39.86130465432111</v>
      </c>
      <c r="J25" s="55">
        <v>79.451916948835063</v>
      </c>
      <c r="K25" s="55">
        <v>78.521638334936426</v>
      </c>
      <c r="L25" s="54"/>
      <c r="M25" s="53">
        <f t="shared" si="14"/>
        <v>122.66048439612871</v>
      </c>
      <c r="N25" s="54">
        <f t="shared" si="15"/>
        <v>113.87321717449468</v>
      </c>
      <c r="O25" s="54">
        <f t="shared" si="16"/>
        <v>90.111379951662528</v>
      </c>
      <c r="P25" s="54">
        <f t="shared" si="17"/>
        <v>88.55207520281391</v>
      </c>
      <c r="Q25" s="54">
        <f t="shared" si="18"/>
        <v>25.54394528175451</v>
      </c>
      <c r="R25" s="54">
        <f t="shared" si="19"/>
        <v>47.806333878242043</v>
      </c>
      <c r="S25" s="54">
        <f t="shared" si="20"/>
        <v>58.943221858545016</v>
      </c>
      <c r="T25" s="54">
        <f t="shared" si="21"/>
        <v>40.915264488145787</v>
      </c>
      <c r="U25" s="52">
        <f t="shared" si="22"/>
        <v>69.97923459764084</v>
      </c>
      <c r="V25" s="52">
        <f t="shared" si="23"/>
        <v>78.521638334936426</v>
      </c>
    </row>
    <row r="26" spans="1:22" x14ac:dyDescent="0.3">
      <c r="A26" s="45">
        <f t="shared" si="2"/>
        <v>44101</v>
      </c>
      <c r="B26" s="53">
        <v>153.76891125826165</v>
      </c>
      <c r="C26" s="54">
        <v>116.47028755918441</v>
      </c>
      <c r="D26" s="54">
        <v>81.940151235421169</v>
      </c>
      <c r="E26" s="54">
        <v>76.949656665080084</v>
      </c>
      <c r="F26" s="54">
        <v>29.216291153406296</v>
      </c>
      <c r="G26" s="54">
        <v>44.368635180485292</v>
      </c>
      <c r="H26" s="54">
        <v>65.545380176151639</v>
      </c>
      <c r="I26" s="54">
        <v>40.334240962176501</v>
      </c>
      <c r="J26" s="55">
        <v>80.300466310933174</v>
      </c>
      <c r="K26" s="55">
        <v>79.009532198433263</v>
      </c>
      <c r="L26" s="54"/>
      <c r="M26" s="53">
        <f t="shared" si="14"/>
        <v>123.9344177124845</v>
      </c>
      <c r="N26" s="54">
        <f t="shared" si="15"/>
        <v>116.47890067606792</v>
      </c>
      <c r="O26" s="54">
        <f t="shared" si="16"/>
        <v>90.111379951662528</v>
      </c>
      <c r="P26" s="54">
        <f t="shared" si="17"/>
        <v>88.55207520281391</v>
      </c>
      <c r="Q26" s="54">
        <f t="shared" si="18"/>
        <v>25.572082074185602</v>
      </c>
      <c r="R26" s="54">
        <f t="shared" si="19"/>
        <v>47.806333878242043</v>
      </c>
      <c r="S26" s="54">
        <f t="shared" si="20"/>
        <v>61.313019831075231</v>
      </c>
      <c r="T26" s="54">
        <f t="shared" si="21"/>
        <v>41.400705551597106</v>
      </c>
      <c r="U26" s="52">
        <f t="shared" si="22"/>
        <v>70.726615367776091</v>
      </c>
      <c r="V26" s="52">
        <f t="shared" si="23"/>
        <v>79.009532198433263</v>
      </c>
    </row>
    <row r="27" spans="1:22" x14ac:dyDescent="0.3">
      <c r="A27" s="45">
        <f t="shared" si="2"/>
        <v>44108</v>
      </c>
      <c r="B27" s="53">
        <v>156.52688605845199</v>
      </c>
      <c r="C27" s="54">
        <v>118.90021147619237</v>
      </c>
      <c r="D27" s="54">
        <v>82.328111357364833</v>
      </c>
      <c r="E27" s="54">
        <v>78.255123162203347</v>
      </c>
      <c r="F27" s="54">
        <v>31.387211422512802</v>
      </c>
      <c r="G27" s="54">
        <v>44.748954662164543</v>
      </c>
      <c r="H27" s="54">
        <v>70.448127573718509</v>
      </c>
      <c r="I27" s="54">
        <v>40.827301852596328</v>
      </c>
      <c r="J27" s="55">
        <v>81.233305074135743</v>
      </c>
      <c r="K27" s="55">
        <v>80.272816399405173</v>
      </c>
      <c r="L27" s="54"/>
      <c r="M27" s="53">
        <f t="shared" si="14"/>
        <v>126.15728576903993</v>
      </c>
      <c r="N27" s="54">
        <f t="shared" si="15"/>
        <v>118.90900428885197</v>
      </c>
      <c r="O27" s="54">
        <f t="shared" si="16"/>
        <v>90.538028199529634</v>
      </c>
      <c r="P27" s="54">
        <f t="shared" si="17"/>
        <v>90.0543790783356</v>
      </c>
      <c r="Q27" s="54">
        <f t="shared" si="18"/>
        <v>27.472218919297518</v>
      </c>
      <c r="R27" s="54">
        <f t="shared" si="19"/>
        <v>48.216120657745122</v>
      </c>
      <c r="S27" s="54">
        <f t="shared" si="20"/>
        <v>65.89918971224624</v>
      </c>
      <c r="T27" s="54">
        <f t="shared" si="21"/>
        <v>41.906803305176297</v>
      </c>
      <c r="U27" s="52">
        <f t="shared" si="22"/>
        <v>71.548236105938571</v>
      </c>
      <c r="V27" s="52">
        <f t="shared" si="23"/>
        <v>80.272816399405173</v>
      </c>
    </row>
    <row r="28" spans="1:22" x14ac:dyDescent="0.3">
      <c r="A28" s="45">
        <f t="shared" si="2"/>
        <v>44115</v>
      </c>
      <c r="B28" s="53">
        <v>160.07675566589276</v>
      </c>
      <c r="C28" s="54">
        <v>123.11998738295303</v>
      </c>
      <c r="D28" s="54">
        <v>83.151696891722736</v>
      </c>
      <c r="E28" s="54">
        <v>80.476711307368561</v>
      </c>
      <c r="F28" s="54">
        <v>33.363486044681139</v>
      </c>
      <c r="G28" s="54">
        <v>46.8926010196368</v>
      </c>
      <c r="H28" s="54">
        <v>74.581952066916202</v>
      </c>
      <c r="I28" s="54">
        <v>43.09962580744844</v>
      </c>
      <c r="J28" s="55">
        <v>82.152545356014812</v>
      </c>
      <c r="K28" s="55">
        <v>82.228499538692873</v>
      </c>
      <c r="L28" s="54"/>
      <c r="M28" s="53">
        <f t="shared" si="14"/>
        <v>129.01840391804276</v>
      </c>
      <c r="N28" s="54">
        <f t="shared" si="15"/>
        <v>123.12909225308128</v>
      </c>
      <c r="O28" s="54">
        <f t="shared" si="16"/>
        <v>91.443743259732457</v>
      </c>
      <c r="P28" s="54">
        <f t="shared" si="17"/>
        <v>92.610936820452537</v>
      </c>
      <c r="Q28" s="54">
        <f t="shared" si="18"/>
        <v>29.201988675967222</v>
      </c>
      <c r="R28" s="54">
        <f t="shared" si="19"/>
        <v>50.525857548801667</v>
      </c>
      <c r="S28" s="54">
        <f t="shared" si="20"/>
        <v>69.766087157168442</v>
      </c>
      <c r="T28" s="54">
        <f t="shared" si="21"/>
        <v>44.239209041059432</v>
      </c>
      <c r="U28" s="52">
        <f t="shared" si="22"/>
        <v>72.357879646429126</v>
      </c>
      <c r="V28" s="52">
        <f t="shared" si="23"/>
        <v>82.228499538692873</v>
      </c>
    </row>
    <row r="29" spans="1:22" x14ac:dyDescent="0.3">
      <c r="A29" s="45">
        <f t="shared" si="2"/>
        <v>44122</v>
      </c>
      <c r="B29" s="53">
        <v>163.70580342567754</v>
      </c>
      <c r="C29" s="54">
        <v>127.11144360446293</v>
      </c>
      <c r="D29" s="54">
        <v>83.847684922158734</v>
      </c>
      <c r="E29" s="54">
        <v>81.497939735402596</v>
      </c>
      <c r="F29" s="54">
        <v>36.353559746407939</v>
      </c>
      <c r="G29" s="54">
        <v>49.059968330367759</v>
      </c>
      <c r="H29" s="54">
        <v>80.17736143966907</v>
      </c>
      <c r="I29" s="54">
        <v>46.9875681686432</v>
      </c>
      <c r="J29" s="55">
        <v>82.278274747793333</v>
      </c>
      <c r="K29" s="55">
        <v>84.06394254280967</v>
      </c>
      <c r="L29" s="54"/>
      <c r="M29" s="53">
        <f t="shared" si="14"/>
        <v>131.94333794586015</v>
      </c>
      <c r="N29" s="54">
        <f t="shared" si="15"/>
        <v>127.12084364754638</v>
      </c>
      <c r="O29" s="54">
        <f t="shared" si="16"/>
        <v>92.209136548698183</v>
      </c>
      <c r="P29" s="54">
        <f t="shared" si="17"/>
        <v>93.786145398082994</v>
      </c>
      <c r="Q29" s="54">
        <f t="shared" si="18"/>
        <v>31.819104233412201</v>
      </c>
      <c r="R29" s="54">
        <f t="shared" si="19"/>
        <v>52.86115330158075</v>
      </c>
      <c r="S29" s="54">
        <f t="shared" si="20"/>
        <v>75.000192824304463</v>
      </c>
      <c r="T29" s="54">
        <f t="shared" si="21"/>
        <v>48.229951225803887</v>
      </c>
      <c r="U29" s="52">
        <f t="shared" si="22"/>
        <v>72.468618907871416</v>
      </c>
      <c r="V29" s="52">
        <f t="shared" si="23"/>
        <v>84.06394254280967</v>
      </c>
    </row>
    <row r="30" spans="1:22" x14ac:dyDescent="0.3">
      <c r="A30" s="45">
        <f t="shared" si="2"/>
        <v>44129</v>
      </c>
      <c r="B30" s="53">
        <v>168.37531880600969</v>
      </c>
      <c r="C30" s="54">
        <v>130.76252515073239</v>
      </c>
      <c r="D30" s="54">
        <v>84.166668712762728</v>
      </c>
      <c r="E30" s="54">
        <v>82.394151983430646</v>
      </c>
      <c r="F30" s="54">
        <v>37.773813734177047</v>
      </c>
      <c r="G30" s="54">
        <v>51.184547656363186</v>
      </c>
      <c r="H30" s="54">
        <v>83.907478920027756</v>
      </c>
      <c r="I30" s="54">
        <v>47.890272165909579</v>
      </c>
      <c r="J30" s="55">
        <v>82.278274747793333</v>
      </c>
      <c r="K30" s="55">
        <v>85.46206404900208</v>
      </c>
      <c r="L30" s="54"/>
      <c r="M30" s="53">
        <f t="shared" si="14"/>
        <v>135.70686637904896</v>
      </c>
      <c r="N30" s="54">
        <f t="shared" si="15"/>
        <v>130.77219519565722</v>
      </c>
      <c r="O30" s="54">
        <f t="shared" si="16"/>
        <v>92.559930013442397</v>
      </c>
      <c r="P30" s="54">
        <f t="shared" si="17"/>
        <v>94.81748793844649</v>
      </c>
      <c r="Q30" s="54">
        <f t="shared" si="18"/>
        <v>33.062206971905638</v>
      </c>
      <c r="R30" s="54">
        <f t="shared" si="19"/>
        <v>55.150345840323091</v>
      </c>
      <c r="S30" s="54">
        <f t="shared" si="20"/>
        <v>78.489451204236573</v>
      </c>
      <c r="T30" s="54">
        <f t="shared" si="21"/>
        <v>49.156523326816554</v>
      </c>
      <c r="U30" s="52">
        <f t="shared" si="22"/>
        <v>72.468618907871416</v>
      </c>
      <c r="V30" s="52">
        <f t="shared" si="23"/>
        <v>85.46206404900208</v>
      </c>
    </row>
    <row r="31" spans="1:22" x14ac:dyDescent="0.3">
      <c r="A31" s="45">
        <f t="shared" si="2"/>
        <v>44136</v>
      </c>
      <c r="B31" s="53">
        <v>174.89138532807488</v>
      </c>
      <c r="C31" s="54">
        <v>133.66556098742399</v>
      </c>
      <c r="D31" s="54">
        <v>84.379054599505068</v>
      </c>
      <c r="E31" s="54">
        <v>84.26898223236266</v>
      </c>
      <c r="F31" s="54">
        <v>39.402235972338524</v>
      </c>
      <c r="G31" s="54">
        <v>52.441405401774809</v>
      </c>
      <c r="H31" s="54">
        <v>88.214950774121178</v>
      </c>
      <c r="I31" s="54">
        <v>48.404234622394512</v>
      </c>
      <c r="J31" s="55">
        <v>82.946364862906407</v>
      </c>
      <c r="K31" s="55">
        <v>87.202872724276105</v>
      </c>
      <c r="L31" s="54"/>
      <c r="M31" s="53">
        <f t="shared" si="14"/>
        <v>140.95867510670277</v>
      </c>
      <c r="N31" s="54">
        <f t="shared" si="15"/>
        <v>133.6754457153165</v>
      </c>
      <c r="O31" s="54">
        <f t="shared" si="16"/>
        <v>92.793495427321403</v>
      </c>
      <c r="P31" s="54">
        <f t="shared" si="17"/>
        <v>96.975003857179345</v>
      </c>
      <c r="Q31" s="54">
        <f t="shared" si="18"/>
        <v>34.487512699694406</v>
      </c>
      <c r="R31" s="54">
        <f t="shared" si="19"/>
        <v>56.504585400998828</v>
      </c>
      <c r="S31" s="54">
        <f t="shared" si="20"/>
        <v>82.518783347891159</v>
      </c>
      <c r="T31" s="54">
        <f t="shared" si="21"/>
        <v>49.684075297993154</v>
      </c>
      <c r="U31" s="52">
        <f t="shared" si="22"/>
        <v>73.057055747324512</v>
      </c>
      <c r="V31" s="52">
        <f t="shared" si="23"/>
        <v>87.202872724276105</v>
      </c>
    </row>
    <row r="32" spans="1:22" x14ac:dyDescent="0.3">
      <c r="A32" s="45">
        <f t="shared" si="2"/>
        <v>44143</v>
      </c>
      <c r="B32" s="53">
        <v>185.54498582935793</v>
      </c>
      <c r="C32" s="54">
        <v>136.08639112634285</v>
      </c>
      <c r="D32" s="54">
        <v>85.363606596482526</v>
      </c>
      <c r="E32" s="54">
        <v>85.637484623454455</v>
      </c>
      <c r="F32" s="54">
        <v>44.638276147600145</v>
      </c>
      <c r="G32" s="54">
        <v>54.216541925575321</v>
      </c>
      <c r="H32" s="54">
        <v>91.080604899716747</v>
      </c>
      <c r="I32" s="54">
        <v>48.595549291676271</v>
      </c>
      <c r="J32" s="55">
        <v>84.914701187529303</v>
      </c>
      <c r="K32" s="55">
        <v>89.986682474155998</v>
      </c>
      <c r="L32" s="54"/>
      <c r="M32" s="53">
        <f t="shared" si="14"/>
        <v>149.54524676064631</v>
      </c>
      <c r="N32" s="54">
        <f t="shared" si="15"/>
        <v>136.0964548775157</v>
      </c>
      <c r="O32" s="54">
        <f t="shared" si="16"/>
        <v>93.876228833889144</v>
      </c>
      <c r="P32" s="54">
        <f t="shared" si="17"/>
        <v>98.549848137234264</v>
      </c>
      <c r="Q32" s="54">
        <f t="shared" si="18"/>
        <v>39.070450636699206</v>
      </c>
      <c r="R32" s="54">
        <f t="shared" si="19"/>
        <v>58.417260176570792</v>
      </c>
      <c r="S32" s="54">
        <f t="shared" si="20"/>
        <v>85.199398026751041</v>
      </c>
      <c r="T32" s="54">
        <f t="shared" si="21"/>
        <v>49.880448456423551</v>
      </c>
      <c r="U32" s="52">
        <f t="shared" si="22"/>
        <v>74.790716491048869</v>
      </c>
      <c r="V32" s="52">
        <f t="shared" si="23"/>
        <v>89.986682474155998</v>
      </c>
    </row>
    <row r="33" spans="1:22" x14ac:dyDescent="0.3">
      <c r="A33" s="45">
        <f t="shared" si="2"/>
        <v>44150</v>
      </c>
      <c r="B33" s="53">
        <v>198.38624116407931</v>
      </c>
      <c r="C33" s="54">
        <v>138.8599971203856</v>
      </c>
      <c r="D33" s="54">
        <v>86.061778790726905</v>
      </c>
      <c r="E33" s="54">
        <v>86.445193844464725</v>
      </c>
      <c r="F33" s="54">
        <v>48.005575238765715</v>
      </c>
      <c r="G33" s="54">
        <v>55.568191887861516</v>
      </c>
      <c r="H33" s="54">
        <v>95.473218015597169</v>
      </c>
      <c r="I33" s="54">
        <v>49.979739337510388</v>
      </c>
      <c r="J33" s="55">
        <v>86.633741795684372</v>
      </c>
      <c r="K33" s="55">
        <v>92.708174409770592</v>
      </c>
      <c r="L33" s="54"/>
      <c r="M33" s="53">
        <f t="shared" si="14"/>
        <v>159.89502090929122</v>
      </c>
      <c r="N33" s="54">
        <f t="shared" si="15"/>
        <v>138.87026598303467</v>
      </c>
      <c r="O33" s="54">
        <f t="shared" si="16"/>
        <v>94.64402409565875</v>
      </c>
      <c r="P33" s="54">
        <f t="shared" si="17"/>
        <v>99.479343222471798</v>
      </c>
      <c r="Q33" s="54">
        <f t="shared" si="18"/>
        <v>42.017739472078198</v>
      </c>
      <c r="R33" s="54">
        <f t="shared" si="19"/>
        <v>59.873636491071174</v>
      </c>
      <c r="S33" s="54">
        <f t="shared" si="20"/>
        <v>89.308373737326136</v>
      </c>
      <c r="T33" s="54">
        <f t="shared" si="21"/>
        <v>51.301237422522334</v>
      </c>
      <c r="U33" s="52">
        <f t="shared" si="22"/>
        <v>76.304803886554041</v>
      </c>
      <c r="V33" s="52">
        <f t="shared" si="23"/>
        <v>92.708174409770592</v>
      </c>
    </row>
    <row r="34" spans="1:22" x14ac:dyDescent="0.3">
      <c r="A34" s="45">
        <f t="shared" si="2"/>
        <v>44157</v>
      </c>
      <c r="B34" s="53">
        <v>215.61499761965734</v>
      </c>
      <c r="C34" s="54">
        <v>138.8599971203856</v>
      </c>
      <c r="D34" s="54">
        <v>86.061778790726905</v>
      </c>
      <c r="E34" s="54">
        <v>87.628524810609775</v>
      </c>
      <c r="F34" s="54">
        <v>49.159632871572143</v>
      </c>
      <c r="G34" s="54">
        <v>55.568191887861516</v>
      </c>
      <c r="H34" s="54">
        <v>95.473218015597169</v>
      </c>
      <c r="I34" s="54">
        <v>49.979739337510388</v>
      </c>
      <c r="J34" s="55">
        <v>87.217946418013781</v>
      </c>
      <c r="K34" s="55">
        <v>95.024799431191568</v>
      </c>
      <c r="L34" s="54"/>
      <c r="M34" s="53">
        <f t="shared" si="14"/>
        <v>173.7810260956455</v>
      </c>
      <c r="N34" s="54">
        <f t="shared" si="15"/>
        <v>138.87026598303467</v>
      </c>
      <c r="O34" s="54">
        <f t="shared" si="16"/>
        <v>94.64402409565875</v>
      </c>
      <c r="P34" s="54">
        <f t="shared" si="17"/>
        <v>100.84109605211695</v>
      </c>
      <c r="Q34" s="54">
        <f t="shared" si="18"/>
        <v>43.027849083510709</v>
      </c>
      <c r="R34" s="54">
        <f t="shared" si="19"/>
        <v>59.873636491071174</v>
      </c>
      <c r="S34" s="54">
        <f t="shared" si="20"/>
        <v>89.308373737326136</v>
      </c>
      <c r="T34" s="54">
        <f t="shared" si="21"/>
        <v>51.301237422522334</v>
      </c>
      <c r="U34" s="52">
        <f t="shared" si="22"/>
        <v>76.819356510191099</v>
      </c>
      <c r="V34" s="52">
        <f t="shared" si="23"/>
        <v>95.024799431191568</v>
      </c>
    </row>
    <row r="35" spans="1:22" x14ac:dyDescent="0.3">
      <c r="A35" s="45">
        <f t="shared" si="2"/>
        <v>44164</v>
      </c>
      <c r="B35" s="53">
        <v>239.09941262205805</v>
      </c>
      <c r="C35" s="54">
        <v>138.8599971203856</v>
      </c>
      <c r="D35" s="54">
        <v>86.061778790726905</v>
      </c>
      <c r="E35" s="54">
        <v>89.603965334149606</v>
      </c>
      <c r="F35" s="54">
        <v>50.65810240863874</v>
      </c>
      <c r="G35" s="54">
        <v>56.179121894928947</v>
      </c>
      <c r="H35" s="54">
        <v>97.039080454213902</v>
      </c>
      <c r="I35" s="54">
        <v>49.979739337510388</v>
      </c>
      <c r="J35" s="55">
        <v>91.001284606302747</v>
      </c>
      <c r="K35" s="55">
        <v>98.679341340777356</v>
      </c>
      <c r="L35" s="54"/>
      <c r="M35" s="53">
        <f t="shared" si="14"/>
        <v>192.70895681209905</v>
      </c>
      <c r="N35" s="54">
        <f t="shared" si="15"/>
        <v>138.87026598303467</v>
      </c>
      <c r="O35" s="54">
        <f t="shared" si="16"/>
        <v>94.64402409565875</v>
      </c>
      <c r="P35" s="54">
        <f t="shared" si="17"/>
        <v>103.1143921963812</v>
      </c>
      <c r="Q35" s="54">
        <f t="shared" si="18"/>
        <v>44.339411382309422</v>
      </c>
      <c r="R35" s="54">
        <f t="shared" si="19"/>
        <v>60.531901587017792</v>
      </c>
      <c r="S35" s="54">
        <f t="shared" si="20"/>
        <v>90.773126165241351</v>
      </c>
      <c r="T35" s="54">
        <f t="shared" si="21"/>
        <v>51.301237422522334</v>
      </c>
      <c r="U35" s="52">
        <f t="shared" si="22"/>
        <v>80.151624890965124</v>
      </c>
      <c r="V35" s="52">
        <f t="shared" si="23"/>
        <v>98.679341340777356</v>
      </c>
    </row>
    <row r="36" spans="1:22" x14ac:dyDescent="0.3">
      <c r="A36" s="45">
        <f t="shared" si="2"/>
        <v>44171</v>
      </c>
      <c r="B36" s="53">
        <v>268.07859854764672</v>
      </c>
      <c r="C36" s="54">
        <v>139.07044543368238</v>
      </c>
      <c r="D36" s="54">
        <v>87.070234176860509</v>
      </c>
      <c r="E36" s="54">
        <v>95.121922410351445</v>
      </c>
      <c r="F36" s="54">
        <v>54.07996188098997</v>
      </c>
      <c r="G36" s="54">
        <v>59.134136305355597</v>
      </c>
      <c r="H36" s="54">
        <v>101.20826709683064</v>
      </c>
      <c r="I36" s="54">
        <v>50.579704713209452</v>
      </c>
      <c r="J36" s="55">
        <v>96.960044241977528</v>
      </c>
      <c r="K36" s="55">
        <v>104.6277247057788</v>
      </c>
      <c r="L36" s="54"/>
      <c r="M36" s="53">
        <f t="shared" si="14"/>
        <v>216.06555408576733</v>
      </c>
      <c r="N36" s="54">
        <f t="shared" si="15"/>
        <v>139.08072985923559</v>
      </c>
      <c r="O36" s="54">
        <f t="shared" si="16"/>
        <v>95.753044583100845</v>
      </c>
      <c r="P36" s="54">
        <f t="shared" si="17"/>
        <v>109.46434320531748</v>
      </c>
      <c r="Q36" s="54">
        <f t="shared" si="18"/>
        <v>47.334455168457239</v>
      </c>
      <c r="R36" s="54">
        <f t="shared" si="19"/>
        <v>63.715871635796915</v>
      </c>
      <c r="S36" s="54">
        <f t="shared" si="20"/>
        <v>94.673102374262129</v>
      </c>
      <c r="T36" s="54">
        <f t="shared" si="21"/>
        <v>51.917066288218933</v>
      </c>
      <c r="U36" s="52">
        <f t="shared" si="22"/>
        <v>85.399949342650388</v>
      </c>
      <c r="V36" s="52">
        <f t="shared" si="23"/>
        <v>104.6277247057788</v>
      </c>
    </row>
    <row r="37" spans="1:22" x14ac:dyDescent="0.3">
      <c r="A37" s="45">
        <f t="shared" si="2"/>
        <v>44178</v>
      </c>
      <c r="B37" s="53">
        <v>301.39796247958236</v>
      </c>
      <c r="C37" s="54">
        <v>140.09344473266199</v>
      </c>
      <c r="D37" s="54">
        <v>87.830914995407866</v>
      </c>
      <c r="E37" s="54">
        <v>104.89850408088162</v>
      </c>
      <c r="F37" s="54">
        <v>56.772457979243946</v>
      </c>
      <c r="G37" s="54">
        <v>61.359014795376901</v>
      </c>
      <c r="H37" s="54">
        <v>106.69593591760801</v>
      </c>
      <c r="I37" s="54">
        <v>50.579704713209452</v>
      </c>
      <c r="J37" s="55">
        <v>109.00671997638949</v>
      </c>
      <c r="K37" s="55">
        <v>112.42590423639201</v>
      </c>
      <c r="L37" s="54"/>
      <c r="M37" s="53">
        <f t="shared" si="14"/>
        <v>242.92024099006144</v>
      </c>
      <c r="N37" s="54">
        <f t="shared" si="15"/>
        <v>140.10380481023529</v>
      </c>
      <c r="O37" s="54">
        <f t="shared" si="16"/>
        <v>96.58958194883165</v>
      </c>
      <c r="P37" s="54">
        <f t="shared" si="17"/>
        <v>120.71503141934447</v>
      </c>
      <c r="Q37" s="54">
        <f t="shared" si="18"/>
        <v>49.691110599067834</v>
      </c>
      <c r="R37" s="54">
        <f t="shared" si="19"/>
        <v>66.113134555871127</v>
      </c>
      <c r="S37" s="54">
        <f t="shared" si="20"/>
        <v>99.806424453262252</v>
      </c>
      <c r="T37" s="54">
        <f t="shared" si="21"/>
        <v>51.917066288218933</v>
      </c>
      <c r="U37" s="52">
        <f t="shared" si="22"/>
        <v>96.010355984984798</v>
      </c>
      <c r="V37" s="52">
        <f t="shared" si="23"/>
        <v>112.42590423639201</v>
      </c>
    </row>
    <row r="38" spans="1:22" x14ac:dyDescent="0.3">
      <c r="A38" s="45">
        <f t="shared" si="2"/>
        <v>44185</v>
      </c>
      <c r="B38" s="53">
        <v>337.96969595046505</v>
      </c>
      <c r="C38" s="54">
        <v>144.17855297113735</v>
      </c>
      <c r="D38" s="54">
        <v>91.915714856397173</v>
      </c>
      <c r="E38" s="54">
        <v>124.53653310295054</v>
      </c>
      <c r="F38" s="54">
        <v>62.664531259899739</v>
      </c>
      <c r="G38" s="54">
        <v>67.361687391732005</v>
      </c>
      <c r="H38" s="54">
        <v>112.77089291414443</v>
      </c>
      <c r="I38" s="54">
        <v>53.733989662248206</v>
      </c>
      <c r="J38" s="55">
        <v>125.80335041405986</v>
      </c>
      <c r="K38" s="55">
        <v>124.91292146269919</v>
      </c>
      <c r="L38" s="54"/>
      <c r="M38" s="53">
        <f t="shared" si="14"/>
        <v>272.39626742064144</v>
      </c>
      <c r="N38" s="54">
        <f t="shared" si="15"/>
        <v>144.18921514734436</v>
      </c>
      <c r="O38" s="54">
        <f t="shared" si="16"/>
        <v>101.08172587034528</v>
      </c>
      <c r="P38" s="54">
        <f t="shared" si="17"/>
        <v>143.31406951988021</v>
      </c>
      <c r="Q38" s="54">
        <f t="shared" si="18"/>
        <v>54.848253260636604</v>
      </c>
      <c r="R38" s="54">
        <f t="shared" si="19"/>
        <v>72.580896503828058</v>
      </c>
      <c r="S38" s="54">
        <f t="shared" si="20"/>
        <v>105.48911265799235</v>
      </c>
      <c r="T38" s="54">
        <f t="shared" si="21"/>
        <v>55.154752663015188</v>
      </c>
      <c r="U38" s="52">
        <f t="shared" si="22"/>
        <v>110.80440233385448</v>
      </c>
      <c r="V38" s="52">
        <f t="shared" si="23"/>
        <v>124.91292146269919</v>
      </c>
    </row>
    <row r="39" spans="1:22" x14ac:dyDescent="0.3">
      <c r="A39" s="45">
        <f t="shared" si="2"/>
        <v>44192</v>
      </c>
      <c r="B39" s="53">
        <v>372.52210563571339</v>
      </c>
      <c r="C39" s="54">
        <v>150.67102856361814</v>
      </c>
      <c r="D39" s="54">
        <v>100.28514842550246</v>
      </c>
      <c r="E39" s="54">
        <v>153.99418606740522</v>
      </c>
      <c r="F39" s="54">
        <v>78.369651368422367</v>
      </c>
      <c r="G39" s="54">
        <v>79.789545657059548</v>
      </c>
      <c r="H39" s="54">
        <v>122.9782946924642</v>
      </c>
      <c r="I39" s="54">
        <v>62.084351822468363</v>
      </c>
      <c r="J39" s="55">
        <v>147.08064299712314</v>
      </c>
      <c r="K39" s="55">
        <v>142.76394935634906</v>
      </c>
      <c r="L39" s="54"/>
      <c r="M39" s="53">
        <f t="shared" si="14"/>
        <v>300.24476254142866</v>
      </c>
      <c r="N39" s="54">
        <f t="shared" si="15"/>
        <v>150.68217086615019</v>
      </c>
      <c r="O39" s="54">
        <f t="shared" si="16"/>
        <v>110.28577537422058</v>
      </c>
      <c r="P39" s="54">
        <f t="shared" si="17"/>
        <v>177.21332799169278</v>
      </c>
      <c r="Q39" s="54">
        <f t="shared" si="18"/>
        <v>68.594440902706964</v>
      </c>
      <c r="R39" s="54">
        <f t="shared" si="19"/>
        <v>85.971669945627227</v>
      </c>
      <c r="S39" s="54">
        <f t="shared" si="20"/>
        <v>115.03740768619915</v>
      </c>
      <c r="T39" s="54">
        <f t="shared" si="21"/>
        <v>63.725904042029953</v>
      </c>
      <c r="U39" s="52">
        <f t="shared" si="22"/>
        <v>129.54490232999282</v>
      </c>
      <c r="V39" s="52">
        <f t="shared" si="23"/>
        <v>142.76394935634906</v>
      </c>
    </row>
    <row r="40" spans="1:22" x14ac:dyDescent="0.3">
      <c r="A40" s="45">
        <f t="shared" si="2"/>
        <v>44199</v>
      </c>
      <c r="B40" s="53">
        <v>407.80160257709753</v>
      </c>
      <c r="C40" s="54">
        <v>162.89401609826987</v>
      </c>
      <c r="D40" s="54">
        <v>112.6104304814523</v>
      </c>
      <c r="E40" s="54">
        <v>195.73946299692986</v>
      </c>
      <c r="F40" s="54">
        <v>107.78433724584417</v>
      </c>
      <c r="G40" s="54">
        <v>99.239213656411252</v>
      </c>
      <c r="H40" s="54">
        <v>127.17652654185807</v>
      </c>
      <c r="I40" s="54">
        <v>73.557934508687211</v>
      </c>
      <c r="J40" s="55">
        <v>168.41750886269642</v>
      </c>
      <c r="K40" s="55">
        <v>166.40470212963288</v>
      </c>
      <c r="L40" s="54"/>
      <c r="M40" s="53">
        <f t="shared" si="14"/>
        <v>328.67927426972119</v>
      </c>
      <c r="N40" s="54">
        <f t="shared" si="15"/>
        <v>162.9060623053299</v>
      </c>
      <c r="O40" s="54">
        <f t="shared" si="16"/>
        <v>123.84015814761962</v>
      </c>
      <c r="P40" s="54">
        <f t="shared" si="17"/>
        <v>225.25293027497494</v>
      </c>
      <c r="Q40" s="54">
        <f t="shared" si="18"/>
        <v>94.340171512189926</v>
      </c>
      <c r="R40" s="54">
        <f t="shared" si="19"/>
        <v>106.92830560538107</v>
      </c>
      <c r="S40" s="54">
        <f t="shared" si="20"/>
        <v>118.96455361083281</v>
      </c>
      <c r="T40" s="54">
        <f t="shared" si="21"/>
        <v>75.502856008462018</v>
      </c>
      <c r="U40" s="52">
        <f t="shared" si="22"/>
        <v>148.33787296337465</v>
      </c>
      <c r="V40" s="52">
        <f t="shared" si="23"/>
        <v>166.40470212963288</v>
      </c>
    </row>
    <row r="41" spans="1:22" x14ac:dyDescent="0.3">
      <c r="A41" s="45">
        <f t="shared" si="2"/>
        <v>44206</v>
      </c>
      <c r="B41" s="53">
        <v>440.55788822166892</v>
      </c>
      <c r="C41" s="54">
        <v>178.18864741357501</v>
      </c>
      <c r="D41" s="54">
        <v>126.58182809671429</v>
      </c>
      <c r="E41" s="54">
        <v>240.04372989704692</v>
      </c>
      <c r="F41" s="54">
        <v>152.48792329216707</v>
      </c>
      <c r="G41" s="54">
        <v>130.34339253094191</v>
      </c>
      <c r="H41" s="54">
        <v>138.97727187459625</v>
      </c>
      <c r="I41" s="54">
        <v>89.821089723691742</v>
      </c>
      <c r="J41" s="55">
        <v>187.40217231695314</v>
      </c>
      <c r="K41" s="55">
        <v>193.49475933192468</v>
      </c>
      <c r="L41" s="54"/>
      <c r="M41" s="53">
        <f t="shared" si="14"/>
        <v>355.08013224916959</v>
      </c>
      <c r="N41" s="54">
        <f t="shared" si="15"/>
        <v>178.20182467688957</v>
      </c>
      <c r="O41" s="54">
        <f t="shared" si="16"/>
        <v>139.20481027460264</v>
      </c>
      <c r="P41" s="54">
        <f t="shared" si="17"/>
        <v>276.23736535075972</v>
      </c>
      <c r="Q41" s="54">
        <f t="shared" si="18"/>
        <v>133.4677858073982</v>
      </c>
      <c r="R41" s="54">
        <f t="shared" si="19"/>
        <v>140.44244806740556</v>
      </c>
      <c r="S41" s="54">
        <f t="shared" si="20"/>
        <v>130.00330768721699</v>
      </c>
      <c r="T41" s="54">
        <f t="shared" si="21"/>
        <v>92.19602003819341</v>
      </c>
      <c r="U41" s="52">
        <f t="shared" si="22"/>
        <v>165.05908333364462</v>
      </c>
      <c r="V41" s="52">
        <f t="shared" si="23"/>
        <v>193.49475933192468</v>
      </c>
    </row>
    <row r="42" spans="1:22" x14ac:dyDescent="0.3">
      <c r="A42" s="45">
        <f t="shared" si="2"/>
        <v>44213</v>
      </c>
      <c r="B42" s="53">
        <v>463.84084001417506</v>
      </c>
      <c r="C42" s="54">
        <v>194.95083033179426</v>
      </c>
      <c r="D42" s="54">
        <v>138.33410224385469</v>
      </c>
      <c r="E42" s="54">
        <v>275.19435923146028</v>
      </c>
      <c r="F42" s="54">
        <v>187.42658216023062</v>
      </c>
      <c r="G42" s="54">
        <v>157.84032655668844</v>
      </c>
      <c r="H42" s="54">
        <v>152.68602151137748</v>
      </c>
      <c r="I42" s="54">
        <v>107.55962978669827</v>
      </c>
      <c r="J42" s="55">
        <v>201.29122590533007</v>
      </c>
      <c r="K42" s="55">
        <v>215.53883595928514</v>
      </c>
      <c r="L42" s="54"/>
      <c r="M42" s="53">
        <f t="shared" si="14"/>
        <v>373.84568797444672</v>
      </c>
      <c r="N42" s="54">
        <f t="shared" si="15"/>
        <v>194.96524717855729</v>
      </c>
      <c r="O42" s="54">
        <f t="shared" si="16"/>
        <v>152.12904369377748</v>
      </c>
      <c r="P42" s="54">
        <f t="shared" si="17"/>
        <v>316.68798341907581</v>
      </c>
      <c r="Q42" s="54">
        <f t="shared" si="18"/>
        <v>164.04847270721118</v>
      </c>
      <c r="R42" s="54">
        <f t="shared" si="19"/>
        <v>170.06985498031872</v>
      </c>
      <c r="S42" s="54">
        <f t="shared" si="20"/>
        <v>142.82686346003152</v>
      </c>
      <c r="T42" s="54">
        <f t="shared" si="21"/>
        <v>110.40357908839137</v>
      </c>
      <c r="U42" s="52">
        <f t="shared" si="22"/>
        <v>177.29220969139052</v>
      </c>
      <c r="V42" s="52">
        <f t="shared" si="23"/>
        <v>215.53883595928514</v>
      </c>
    </row>
    <row r="43" spans="1:22" x14ac:dyDescent="0.3">
      <c r="A43" s="45">
        <f t="shared" si="2"/>
        <v>44220</v>
      </c>
      <c r="B43" s="53">
        <v>476.59945500603396</v>
      </c>
      <c r="C43" s="54">
        <v>205.04064169710495</v>
      </c>
      <c r="D43" s="54">
        <v>145.15472563831096</v>
      </c>
      <c r="E43" s="54">
        <v>292.43928169765576</v>
      </c>
      <c r="F43" s="54">
        <v>208.44387237624238</v>
      </c>
      <c r="G43" s="54">
        <v>175.65439676593661</v>
      </c>
      <c r="H43" s="54">
        <v>162.35490974186212</v>
      </c>
      <c r="I43" s="54">
        <v>118.79428771582315</v>
      </c>
      <c r="J43" s="55">
        <v>209.79956360559163</v>
      </c>
      <c r="K43" s="55">
        <v>228.03375102325441</v>
      </c>
      <c r="L43" s="54"/>
      <c r="M43" s="53">
        <f t="shared" si="14"/>
        <v>384.128855793578</v>
      </c>
      <c r="N43" s="54">
        <f t="shared" si="15"/>
        <v>205.05580469747025</v>
      </c>
      <c r="O43" s="54">
        <f t="shared" si="16"/>
        <v>159.62983270793492</v>
      </c>
      <c r="P43" s="54">
        <f t="shared" si="17"/>
        <v>336.5330839338157</v>
      </c>
      <c r="Q43" s="54">
        <f t="shared" si="18"/>
        <v>182.44423237289925</v>
      </c>
      <c r="R43" s="54">
        <f t="shared" si="19"/>
        <v>189.26416611225849</v>
      </c>
      <c r="S43" s="54">
        <f t="shared" si="20"/>
        <v>151.87141754190489</v>
      </c>
      <c r="T43" s="54">
        <f t="shared" si="21"/>
        <v>121.93528896568358</v>
      </c>
      <c r="U43" s="52">
        <f t="shared" si="22"/>
        <v>184.7861378787492</v>
      </c>
      <c r="V43" s="52">
        <f t="shared" si="23"/>
        <v>228.03375102325441</v>
      </c>
    </row>
    <row r="44" spans="1:22" x14ac:dyDescent="0.3">
      <c r="A44" s="45">
        <f t="shared" si="2"/>
        <v>44227</v>
      </c>
      <c r="B44" s="53">
        <v>483.89765213244385</v>
      </c>
      <c r="C44" s="54">
        <v>214.24695907609569</v>
      </c>
      <c r="D44" s="54">
        <v>150.32957314656619</v>
      </c>
      <c r="E44" s="54">
        <v>303.98072250152211</v>
      </c>
      <c r="F44" s="54">
        <v>220.48766383826327</v>
      </c>
      <c r="G44" s="54">
        <v>186.87729011241888</v>
      </c>
      <c r="H44" s="54">
        <v>170.69472081940168</v>
      </c>
      <c r="I44" s="54">
        <v>125.22923617698531</v>
      </c>
      <c r="J44" s="55">
        <v>215.74614994870964</v>
      </c>
      <c r="K44" s="55">
        <v>236.27493475118425</v>
      </c>
      <c r="L44" s="54"/>
      <c r="M44" s="53">
        <f t="shared" si="14"/>
        <v>390.01104487725689</v>
      </c>
      <c r="N44" s="54">
        <f t="shared" si="15"/>
        <v>214.26280289462773</v>
      </c>
      <c r="O44" s="54">
        <f t="shared" si="16"/>
        <v>165.32072591447226</v>
      </c>
      <c r="P44" s="54">
        <f t="shared" si="17"/>
        <v>349.81473557861881</v>
      </c>
      <c r="Q44" s="54">
        <f t="shared" si="18"/>
        <v>192.98577654543075</v>
      </c>
      <c r="R44" s="54">
        <f t="shared" si="19"/>
        <v>201.35661349585106</v>
      </c>
      <c r="S44" s="54">
        <f t="shared" si="20"/>
        <v>159.67271491191622</v>
      </c>
      <c r="T44" s="54">
        <f t="shared" si="21"/>
        <v>128.5403818129769</v>
      </c>
      <c r="U44" s="52">
        <f t="shared" si="22"/>
        <v>190.02374040290434</v>
      </c>
      <c r="V44" s="52">
        <f t="shared" si="23"/>
        <v>236.27493475118425</v>
      </c>
    </row>
    <row r="45" spans="1:22" x14ac:dyDescent="0.3">
      <c r="A45" s="45">
        <f t="shared" si="2"/>
        <v>44234</v>
      </c>
      <c r="B45" s="53">
        <v>489.95515671210876</v>
      </c>
      <c r="C45" s="54">
        <v>220.80316192904354</v>
      </c>
      <c r="D45" s="54">
        <v>153.02535271526352</v>
      </c>
      <c r="E45" s="54">
        <v>310.55796952795754</v>
      </c>
      <c r="F45" s="54">
        <v>226.73096803949724</v>
      </c>
      <c r="G45" s="54">
        <v>194.25645468747291</v>
      </c>
      <c r="H45" s="54">
        <v>177.7529806742227</v>
      </c>
      <c r="I45" s="54">
        <v>130.0296094274556</v>
      </c>
      <c r="J45" s="55">
        <v>219.33422626884743</v>
      </c>
      <c r="K45" s="55">
        <v>241.34261996289496</v>
      </c>
      <c r="L45" s="54"/>
      <c r="M45" s="53">
        <f t="shared" si="14"/>
        <v>394.89326259427372</v>
      </c>
      <c r="N45" s="54">
        <f t="shared" si="15"/>
        <v>220.81949058660763</v>
      </c>
      <c r="O45" s="54">
        <f t="shared" si="16"/>
        <v>168.28533378153469</v>
      </c>
      <c r="P45" s="54">
        <f t="shared" si="17"/>
        <v>357.38369557862751</v>
      </c>
      <c r="Q45" s="54">
        <f t="shared" si="18"/>
        <v>198.45034036052161</v>
      </c>
      <c r="R45" s="54">
        <f t="shared" si="19"/>
        <v>209.30751854358371</v>
      </c>
      <c r="S45" s="54">
        <f t="shared" si="20"/>
        <v>166.27521268198763</v>
      </c>
      <c r="T45" s="54">
        <f t="shared" si="21"/>
        <v>133.46768017634145</v>
      </c>
      <c r="U45" s="52">
        <f t="shared" si="22"/>
        <v>193.18402707947197</v>
      </c>
      <c r="V45" s="52">
        <f t="shared" si="23"/>
        <v>241.34261996289496</v>
      </c>
    </row>
    <row r="46" spans="1:22" x14ac:dyDescent="0.3">
      <c r="A46" s="45">
        <f t="shared" si="2"/>
        <v>44241</v>
      </c>
      <c r="B46" s="53">
        <v>493.09867144700689</v>
      </c>
      <c r="C46" s="54">
        <v>223.81344443823969</v>
      </c>
      <c r="D46" s="54">
        <v>156.29144831580038</v>
      </c>
      <c r="E46" s="54">
        <v>315.49785784626897</v>
      </c>
      <c r="F46" s="54">
        <v>233.4670055742402</v>
      </c>
      <c r="G46" s="54">
        <v>201.36160028937755</v>
      </c>
      <c r="H46" s="54">
        <v>188.56077355004064</v>
      </c>
      <c r="I46" s="54">
        <v>135.46396139748668</v>
      </c>
      <c r="J46" s="55">
        <v>221.79331242534724</v>
      </c>
      <c r="K46" s="55">
        <v>245.75867425859309</v>
      </c>
      <c r="L46" s="54"/>
      <c r="M46" s="53">
        <f t="shared" si="14"/>
        <v>397.42686750213369</v>
      </c>
      <c r="N46" s="54">
        <f t="shared" si="15"/>
        <v>223.82999570979098</v>
      </c>
      <c r="O46" s="54">
        <f t="shared" si="16"/>
        <v>171.87713068672767</v>
      </c>
      <c r="P46" s="54">
        <f t="shared" si="17"/>
        <v>363.06841700318881</v>
      </c>
      <c r="Q46" s="54">
        <f t="shared" si="18"/>
        <v>204.34617785025577</v>
      </c>
      <c r="R46" s="54">
        <f t="shared" si="19"/>
        <v>216.96317352409963</v>
      </c>
      <c r="S46" s="54">
        <f t="shared" si="20"/>
        <v>176.38513068298633</v>
      </c>
      <c r="T46" s="54">
        <f t="shared" si="21"/>
        <v>139.04572008506267</v>
      </c>
      <c r="U46" s="52">
        <f t="shared" si="22"/>
        <v>195.34992783618159</v>
      </c>
      <c r="V46" s="52">
        <f t="shared" si="23"/>
        <v>245.75867425859309</v>
      </c>
    </row>
    <row r="47" spans="1:22" x14ac:dyDescent="0.3">
      <c r="A47" s="45">
        <f t="shared" si="2"/>
        <v>44248</v>
      </c>
      <c r="B47" s="53">
        <v>496.68013155609862</v>
      </c>
      <c r="C47" s="54">
        <v>229.06411995722453</v>
      </c>
      <c r="D47" s="54">
        <v>158.57359425511513</v>
      </c>
      <c r="E47" s="54">
        <v>318.45141288833975</v>
      </c>
      <c r="F47" s="54">
        <v>238.3866784699114</v>
      </c>
      <c r="G47" s="54">
        <v>207.05392976574709</v>
      </c>
      <c r="H47" s="54">
        <v>195.61881028753027</v>
      </c>
      <c r="I47" s="54">
        <v>138.200485779601</v>
      </c>
      <c r="J47" s="55">
        <v>223.55433421216441</v>
      </c>
      <c r="K47" s="55">
        <v>249.05920417388501</v>
      </c>
      <c r="L47" s="54"/>
      <c r="M47" s="53">
        <f t="shared" si="14"/>
        <v>400.3134469124235</v>
      </c>
      <c r="N47" s="54">
        <f t="shared" si="15"/>
        <v>229.08105952250216</v>
      </c>
      <c r="O47" s="54">
        <f t="shared" si="16"/>
        <v>174.38685658718265</v>
      </c>
      <c r="P47" s="54">
        <f t="shared" si="17"/>
        <v>366.46730712870891</v>
      </c>
      <c r="Q47" s="54">
        <f t="shared" si="18"/>
        <v>208.65220965989505</v>
      </c>
      <c r="R47" s="54">
        <f t="shared" si="19"/>
        <v>223.09654684931681</v>
      </c>
      <c r="S47" s="54">
        <f t="shared" si="20"/>
        <v>182.98741974273631</v>
      </c>
      <c r="T47" s="54">
        <f t="shared" si="21"/>
        <v>141.85460002121724</v>
      </c>
      <c r="U47" s="52">
        <f t="shared" si="22"/>
        <v>196.90099118976431</v>
      </c>
      <c r="V47" s="52">
        <f t="shared" si="23"/>
        <v>249.05920417388501</v>
      </c>
    </row>
    <row r="48" spans="1:22" x14ac:dyDescent="0.3">
      <c r="A48" s="45">
        <f t="shared" si="2"/>
        <v>44255</v>
      </c>
      <c r="B48" s="53">
        <v>499.67731350466471</v>
      </c>
      <c r="C48" s="54">
        <v>233.38462534887103</v>
      </c>
      <c r="D48" s="54">
        <v>160.46616039775009</v>
      </c>
      <c r="E48" s="54">
        <v>321.73091494242368</v>
      </c>
      <c r="F48" s="54">
        <v>243.99176261745308</v>
      </c>
      <c r="G48" s="54">
        <v>209.79945115337947</v>
      </c>
      <c r="H48" s="54">
        <v>200.35548417195992</v>
      </c>
      <c r="I48" s="54">
        <v>140.26887185569396</v>
      </c>
      <c r="J48" s="55">
        <v>225.44144596068409</v>
      </c>
      <c r="K48" s="55">
        <v>251.96409611027406</v>
      </c>
      <c r="L48" s="54"/>
      <c r="M48" s="53">
        <f t="shared" si="14"/>
        <v>402.72911075847907</v>
      </c>
      <c r="N48" s="54">
        <f t="shared" si="15"/>
        <v>233.40188442068299</v>
      </c>
      <c r="O48" s="54">
        <f t="shared" si="16"/>
        <v>176.46815304796962</v>
      </c>
      <c r="P48" s="54">
        <f t="shared" si="17"/>
        <v>370.24129034198046</v>
      </c>
      <c r="Q48" s="54">
        <f t="shared" si="18"/>
        <v>213.55815994294258</v>
      </c>
      <c r="R48" s="54">
        <f t="shared" si="19"/>
        <v>226.05479227636428</v>
      </c>
      <c r="S48" s="54">
        <f t="shared" si="20"/>
        <v>187.41823971858929</v>
      </c>
      <c r="T48" s="54">
        <f t="shared" si="21"/>
        <v>143.97767562300308</v>
      </c>
      <c r="U48" s="52">
        <f t="shared" ref="U48:U71" si="24">J48*U$2</f>
        <v>198.56311138563908</v>
      </c>
      <c r="V48" s="52">
        <f t="shared" si="23"/>
        <v>251.96409611027406</v>
      </c>
    </row>
    <row r="49" spans="1:22" x14ac:dyDescent="0.3">
      <c r="A49" s="45">
        <f t="shared" si="2"/>
        <v>44262</v>
      </c>
      <c r="B49" s="53">
        <v>502.09218366751475</v>
      </c>
      <c r="C49" s="54">
        <v>238.18818603648623</v>
      </c>
      <c r="D49" s="54">
        <v>162.15409484168666</v>
      </c>
      <c r="E49" s="54">
        <v>324.8580573794037</v>
      </c>
      <c r="F49" s="54">
        <v>248.67084651309227</v>
      </c>
      <c r="G49" s="54">
        <v>215.85603267312311</v>
      </c>
      <c r="H49" s="54">
        <v>206.93826327441664</v>
      </c>
      <c r="I49" s="54">
        <v>143.64517206714066</v>
      </c>
      <c r="J49" s="55">
        <v>226.87281336315607</v>
      </c>
      <c r="K49" s="55">
        <v>254.99178560951194</v>
      </c>
      <c r="L49" s="54"/>
      <c r="M49" s="53">
        <f t="shared" si="14"/>
        <v>404.67544389588033</v>
      </c>
      <c r="N49" s="54">
        <f t="shared" si="15"/>
        <v>238.20580033734868</v>
      </c>
      <c r="O49" s="54">
        <f t="shared" si="16"/>
        <v>178.32441154539495</v>
      </c>
      <c r="P49" s="54">
        <f t="shared" si="17"/>
        <v>373.8399412554553</v>
      </c>
      <c r="Q49" s="54">
        <f t="shared" si="18"/>
        <v>217.65361192153279</v>
      </c>
      <c r="R49" s="54">
        <f t="shared" si="19"/>
        <v>232.58064003155971</v>
      </c>
      <c r="S49" s="54">
        <f t="shared" si="20"/>
        <v>193.57595921869478</v>
      </c>
      <c r="T49" s="54">
        <f t="shared" si="21"/>
        <v>147.443247493786</v>
      </c>
      <c r="U49" s="52">
        <f t="shared" si="24"/>
        <v>199.82382351317034</v>
      </c>
      <c r="V49" s="52">
        <f t="shared" si="23"/>
        <v>254.99178560951194</v>
      </c>
    </row>
    <row r="50" spans="1:22" x14ac:dyDescent="0.3">
      <c r="A50" s="45">
        <f t="shared" si="2"/>
        <v>44269</v>
      </c>
      <c r="B50" s="53">
        <v>503.32938439125269</v>
      </c>
      <c r="C50" s="54">
        <v>243.78133598504903</v>
      </c>
      <c r="D50" s="54">
        <v>163.53084865406049</v>
      </c>
      <c r="E50" s="54">
        <v>327.06756237603548</v>
      </c>
      <c r="F50" s="54">
        <v>251.59841550031155</v>
      </c>
      <c r="G50" s="54">
        <v>218.76554471989331</v>
      </c>
      <c r="H50" s="54">
        <v>211.43105271968111</v>
      </c>
      <c r="I50" s="54">
        <v>145.46262720406901</v>
      </c>
      <c r="J50" s="55">
        <v>227.09806235205409</v>
      </c>
      <c r="K50" s="55">
        <v>256.95190417303553</v>
      </c>
      <c r="L50" s="54"/>
      <c r="M50" s="53">
        <f t="shared" si="14"/>
        <v>405.67260092869822</v>
      </c>
      <c r="N50" s="54">
        <f t="shared" si="15"/>
        <v>243.79936390603095</v>
      </c>
      <c r="O50" s="54">
        <f t="shared" si="16"/>
        <v>179.83845788307229</v>
      </c>
      <c r="P50" s="54">
        <f t="shared" si="17"/>
        <v>376.3825939598633</v>
      </c>
      <c r="Q50" s="54">
        <f t="shared" si="18"/>
        <v>220.21601910819186</v>
      </c>
      <c r="R50" s="54">
        <f t="shared" si="19"/>
        <v>235.71558217627191</v>
      </c>
      <c r="S50" s="54">
        <f t="shared" si="20"/>
        <v>197.77864272764745</v>
      </c>
      <c r="T50" s="54">
        <f t="shared" si="21"/>
        <v>149.30875737279348</v>
      </c>
      <c r="U50" s="52">
        <f t="shared" si="24"/>
        <v>200.02221711325333</v>
      </c>
      <c r="V50" s="52">
        <f t="shared" si="23"/>
        <v>256.95190417303553</v>
      </c>
    </row>
    <row r="51" spans="1:22" x14ac:dyDescent="0.3">
      <c r="A51" s="45">
        <f t="shared" si="2"/>
        <v>44276</v>
      </c>
      <c r="B51" s="53">
        <v>505.11758338855162</v>
      </c>
      <c r="C51" s="54">
        <v>247.92009833601895</v>
      </c>
      <c r="D51" s="54">
        <v>164.68142464618131</v>
      </c>
      <c r="E51" s="54">
        <v>329.41326025409325</v>
      </c>
      <c r="F51" s="54">
        <v>254.98676344598513</v>
      </c>
      <c r="G51" s="54">
        <v>223.16035423220538</v>
      </c>
      <c r="H51" s="54">
        <v>216.41665053668186</v>
      </c>
      <c r="I51" s="54">
        <v>147.93485052820444</v>
      </c>
      <c r="J51" s="55">
        <v>228.92816574574704</v>
      </c>
      <c r="K51" s="55">
        <v>259.27886656900552</v>
      </c>
      <c r="L51" s="54"/>
      <c r="M51" s="53">
        <f t="shared" si="14"/>
        <v>407.1138506564281</v>
      </c>
      <c r="N51" s="54">
        <f t="shared" si="15"/>
        <v>247.9384323234203</v>
      </c>
      <c r="O51" s="54">
        <f t="shared" si="16"/>
        <v>181.10377151535226</v>
      </c>
      <c r="P51" s="54">
        <f t="shared" si="17"/>
        <v>379.08197461863512</v>
      </c>
      <c r="Q51" s="54">
        <f t="shared" si="18"/>
        <v>223.1817313304484</v>
      </c>
      <c r="R51" s="54">
        <f t="shared" si="19"/>
        <v>240.45090319802995</v>
      </c>
      <c r="S51" s="54">
        <f t="shared" si="20"/>
        <v>202.44231325640203</v>
      </c>
      <c r="T51" s="54">
        <f t="shared" si="21"/>
        <v>151.84634795237827</v>
      </c>
      <c r="U51" s="52">
        <f t="shared" si="24"/>
        <v>201.63412579517541</v>
      </c>
      <c r="V51" s="52">
        <f t="shared" si="23"/>
        <v>259.27886656900552</v>
      </c>
    </row>
    <row r="52" spans="1:22" x14ac:dyDescent="0.3">
      <c r="A52" s="45">
        <f t="shared" si="2"/>
        <v>44283</v>
      </c>
      <c r="B52" s="53">
        <v>507.30549800694354</v>
      </c>
      <c r="C52" s="54">
        <v>252.4724733055007</v>
      </c>
      <c r="D52" s="54">
        <v>166.38482537529103</v>
      </c>
      <c r="E52" s="54">
        <v>331.52328801707523</v>
      </c>
      <c r="F52" s="54">
        <v>258.11154666003137</v>
      </c>
      <c r="G52" s="54">
        <v>226.07731470542106</v>
      </c>
      <c r="H52" s="54">
        <v>219.51111672077818</v>
      </c>
      <c r="I52" s="54">
        <v>149.44685939510762</v>
      </c>
      <c r="J52" s="55">
        <v>229.37511974712226</v>
      </c>
      <c r="K52" s="55">
        <v>261.35800283577902</v>
      </c>
      <c r="L52" s="54"/>
      <c r="M52" s="53">
        <f t="shared" si="14"/>
        <v>408.87726253218506</v>
      </c>
      <c r="N52" s="54">
        <f t="shared" si="15"/>
        <v>252.49114394646864</v>
      </c>
      <c r="O52" s="54">
        <f t="shared" si="16"/>
        <v>182.97703862551097</v>
      </c>
      <c r="P52" s="54">
        <f t="shared" si="17"/>
        <v>381.51015097763894</v>
      </c>
      <c r="Q52" s="54">
        <f t="shared" si="18"/>
        <v>225.91675380109871</v>
      </c>
      <c r="R52" s="54">
        <f t="shared" si="19"/>
        <v>243.5938708760963</v>
      </c>
      <c r="S52" s="54">
        <f t="shared" si="20"/>
        <v>205.33696526699669</v>
      </c>
      <c r="T52" s="54">
        <f t="shared" si="21"/>
        <v>153.39833535555672</v>
      </c>
      <c r="U52" s="52">
        <f t="shared" si="24"/>
        <v>202.02779155073839</v>
      </c>
      <c r="V52" s="52">
        <f t="shared" si="23"/>
        <v>261.35800283577902</v>
      </c>
    </row>
    <row r="53" spans="1:22" x14ac:dyDescent="0.3">
      <c r="A53" s="45">
        <f t="shared" si="2"/>
        <v>44290</v>
      </c>
      <c r="B53" s="53">
        <v>509.98327182398492</v>
      </c>
      <c r="C53" s="54">
        <v>258.72903614047317</v>
      </c>
      <c r="D53" s="54">
        <v>168.19140580170125</v>
      </c>
      <c r="E53" s="54">
        <v>334.00509842701098</v>
      </c>
      <c r="F53" s="54">
        <v>261.04736153870795</v>
      </c>
      <c r="G53" s="54">
        <v>229.49087516041917</v>
      </c>
      <c r="H53" s="54">
        <v>229.43612316799721</v>
      </c>
      <c r="I53" s="54">
        <v>151.61956930428954</v>
      </c>
      <c r="J53" s="55">
        <v>229.54768322004296</v>
      </c>
      <c r="K53" s="55">
        <v>263.84110335568266</v>
      </c>
      <c r="L53" s="54"/>
      <c r="M53" s="53">
        <f t="shared" si="14"/>
        <v>411.03549033041259</v>
      </c>
      <c r="N53" s="54">
        <f t="shared" si="15"/>
        <v>258.74816946173593</v>
      </c>
      <c r="O53" s="54">
        <f t="shared" si="16"/>
        <v>184.96377470987292</v>
      </c>
      <c r="P53" s="54">
        <f t="shared" si="17"/>
        <v>384.36616712617479</v>
      </c>
      <c r="Q53" s="54">
        <f t="shared" si="18"/>
        <v>228.48637835193358</v>
      </c>
      <c r="R53" s="54">
        <f t="shared" si="19"/>
        <v>247.2719152910613</v>
      </c>
      <c r="S53" s="54">
        <f t="shared" si="20"/>
        <v>214.62109964056313</v>
      </c>
      <c r="T53" s="54">
        <f t="shared" si="21"/>
        <v>155.62849318308173</v>
      </c>
      <c r="U53" s="52">
        <f t="shared" si="24"/>
        <v>202.17978108375718</v>
      </c>
      <c r="V53" s="52">
        <f t="shared" si="23"/>
        <v>263.84110335568266</v>
      </c>
    </row>
    <row r="54" spans="1:22" x14ac:dyDescent="0.3">
      <c r="A54" s="45">
        <f t="shared" si="2"/>
        <v>44297</v>
      </c>
      <c r="B54" s="53">
        <v>512.48458839110299</v>
      </c>
      <c r="C54" s="54">
        <v>263.61789699202154</v>
      </c>
      <c r="D54" s="54">
        <v>169.96223053465459</v>
      </c>
      <c r="E54" s="54">
        <v>336.15815195255738</v>
      </c>
      <c r="F54" s="54">
        <v>264.11523024187966</v>
      </c>
      <c r="G54" s="54">
        <v>231.89346754608138</v>
      </c>
      <c r="H54" s="54">
        <v>238.76075495809158</v>
      </c>
      <c r="I54" s="54">
        <v>156.90524580670052</v>
      </c>
      <c r="J54" s="55">
        <v>231.4230531701713</v>
      </c>
      <c r="K54" s="55">
        <v>266.4973385531178</v>
      </c>
      <c r="L54" s="54"/>
      <c r="M54" s="53">
        <f t="shared" si="14"/>
        <v>413.05149740052644</v>
      </c>
      <c r="N54" s="54">
        <f t="shared" si="15"/>
        <v>263.63739185038384</v>
      </c>
      <c r="O54" s="54">
        <f t="shared" si="16"/>
        <v>186.91118947458941</v>
      </c>
      <c r="P54" s="54">
        <f t="shared" si="17"/>
        <v>386.84385664387719</v>
      </c>
      <c r="Q54" s="54">
        <f t="shared" si="18"/>
        <v>231.17158537764416</v>
      </c>
      <c r="R54" s="54">
        <f t="shared" si="19"/>
        <v>249.86066144687743</v>
      </c>
      <c r="S54" s="54">
        <f t="shared" si="20"/>
        <v>223.34362642013241</v>
      </c>
      <c r="T54" s="54">
        <f t="shared" si="21"/>
        <v>161.05392654434223</v>
      </c>
      <c r="U54" s="52">
        <f t="shared" si="24"/>
        <v>203.83155940122572</v>
      </c>
      <c r="V54" s="52">
        <f t="shared" si="23"/>
        <v>266.4973385531178</v>
      </c>
    </row>
    <row r="55" spans="1:22" x14ac:dyDescent="0.3">
      <c r="A55" s="45">
        <f t="shared" si="2"/>
        <v>44304</v>
      </c>
      <c r="B55" s="53">
        <v>514.59171232235121</v>
      </c>
      <c r="C55" s="54">
        <v>272.72465218444194</v>
      </c>
      <c r="D55" s="54">
        <v>171.79355495649412</v>
      </c>
      <c r="E55" s="54">
        <v>337.93625252165577</v>
      </c>
      <c r="F55" s="54">
        <v>268.02509599265829</v>
      </c>
      <c r="G55" s="54">
        <v>235.33179162555174</v>
      </c>
      <c r="H55" s="54">
        <v>246.43976270650595</v>
      </c>
      <c r="I55" s="54">
        <v>160.62184081226425</v>
      </c>
      <c r="J55" s="55">
        <v>231.80099718744225</v>
      </c>
      <c r="K55" s="55">
        <v>269.11123578322213</v>
      </c>
      <c r="L55" s="54"/>
      <c r="M55" s="53">
        <f t="shared" si="14"/>
        <v>414.74979372928624</v>
      </c>
      <c r="N55" s="54">
        <f t="shared" si="15"/>
        <v>272.74482049822831</v>
      </c>
      <c r="O55" s="54">
        <f t="shared" si="16"/>
        <v>188.92513707296538</v>
      </c>
      <c r="P55" s="54">
        <f t="shared" si="17"/>
        <v>388.89005804537635</v>
      </c>
      <c r="Q55" s="54">
        <f t="shared" si="18"/>
        <v>234.59376539881708</v>
      </c>
      <c r="R55" s="54">
        <f t="shared" si="19"/>
        <v>253.56538818133998</v>
      </c>
      <c r="S55" s="54">
        <f t="shared" si="20"/>
        <v>230.52678949121665</v>
      </c>
      <c r="T55" s="54">
        <f t="shared" si="21"/>
        <v>164.86879083357411</v>
      </c>
      <c r="U55" s="52">
        <f t="shared" si="24"/>
        <v>204.16444291197109</v>
      </c>
      <c r="V55" s="52">
        <f t="shared" si="23"/>
        <v>269.11123578322213</v>
      </c>
    </row>
    <row r="56" spans="1:22" x14ac:dyDescent="0.3">
      <c r="A56" s="45">
        <f t="shared" si="2"/>
        <v>44311</v>
      </c>
      <c r="B56" s="53">
        <v>516.22732697500726</v>
      </c>
      <c r="C56" s="54">
        <v>281.43936115066032</v>
      </c>
      <c r="D56" s="54">
        <v>173.78785216325105</v>
      </c>
      <c r="E56" s="54">
        <v>340.06906458733431</v>
      </c>
      <c r="F56" s="54">
        <v>270.1511680265528</v>
      </c>
      <c r="G56" s="54">
        <v>237.9919642205445</v>
      </c>
      <c r="H56" s="54">
        <v>262.69067318678646</v>
      </c>
      <c r="I56" s="54">
        <v>164.80177917427201</v>
      </c>
      <c r="J56" s="55">
        <v>231.80099718744225</v>
      </c>
      <c r="K56" s="55">
        <v>271.6798839032553</v>
      </c>
      <c r="L56" s="54"/>
      <c r="M56" s="53">
        <f t="shared" si="14"/>
        <v>416.06806377438312</v>
      </c>
      <c r="N56" s="54">
        <f t="shared" si="15"/>
        <v>281.46017392758404</v>
      </c>
      <c r="O56" s="54">
        <f t="shared" si="16"/>
        <v>191.11830941430381</v>
      </c>
      <c r="P56" s="54">
        <f t="shared" si="17"/>
        <v>391.34445410922706</v>
      </c>
      <c r="Q56" s="54">
        <f t="shared" si="18"/>
        <v>236.45464802286099</v>
      </c>
      <c r="R56" s="54">
        <f t="shared" si="19"/>
        <v>256.43167195889254</v>
      </c>
      <c r="S56" s="54">
        <f t="shared" si="20"/>
        <v>245.72835509160964</v>
      </c>
      <c r="T56" s="54">
        <f t="shared" si="21"/>
        <v>169.1592495907276</v>
      </c>
      <c r="U56" s="52">
        <f t="shared" si="24"/>
        <v>204.16444291197109</v>
      </c>
      <c r="V56" s="52">
        <f t="shared" si="23"/>
        <v>271.6798839032553</v>
      </c>
    </row>
    <row r="57" spans="1:22" x14ac:dyDescent="0.3">
      <c r="A57" s="45">
        <f t="shared" si="2"/>
        <v>44318</v>
      </c>
      <c r="B57" s="53">
        <v>517.58992657075601</v>
      </c>
      <c r="C57" s="54">
        <v>291.18498025181441</v>
      </c>
      <c r="D57" s="54">
        <v>175.47421515522834</v>
      </c>
      <c r="E57" s="54">
        <v>341.97663511584886</v>
      </c>
      <c r="F57" s="54">
        <v>272.78445648710715</v>
      </c>
      <c r="G57" s="54">
        <v>240.73259717463566</v>
      </c>
      <c r="H57" s="54">
        <v>279.87072826191331</v>
      </c>
      <c r="I57" s="54">
        <v>169.4482006800464</v>
      </c>
      <c r="J57" s="55">
        <v>232.89209950930021</v>
      </c>
      <c r="K57" s="55">
        <v>274.38082848890906</v>
      </c>
      <c r="L57" s="54"/>
      <c r="M57" s="53">
        <f t="shared" si="14"/>
        <v>417.16628958669156</v>
      </c>
      <c r="N57" s="54">
        <f t="shared" si="15"/>
        <v>291.20651372891137</v>
      </c>
      <c r="O57" s="54">
        <f t="shared" si="16"/>
        <v>192.97283975157268</v>
      </c>
      <c r="P57" s="54">
        <f t="shared" si="17"/>
        <v>393.53964686532868</v>
      </c>
      <c r="Q57" s="54">
        <f t="shared" si="18"/>
        <v>238.75948090820998</v>
      </c>
      <c r="R57" s="54">
        <f t="shared" si="19"/>
        <v>259.38465019471221</v>
      </c>
      <c r="S57" s="54">
        <f t="shared" si="20"/>
        <v>261.79906907159318</v>
      </c>
      <c r="T57" s="54">
        <f t="shared" si="21"/>
        <v>173.92852562122397</v>
      </c>
      <c r="U57" s="52">
        <f t="shared" si="24"/>
        <v>205.12545818112437</v>
      </c>
      <c r="V57" s="52">
        <f t="shared" si="23"/>
        <v>274.38082848890906</v>
      </c>
    </row>
    <row r="58" spans="1:22" x14ac:dyDescent="0.3">
      <c r="A58" s="45">
        <f t="shared" si="2"/>
        <v>44325</v>
      </c>
      <c r="B58" s="53">
        <v>519.40234020219737</v>
      </c>
      <c r="C58" s="54">
        <v>302.49618149092788</v>
      </c>
      <c r="D58" s="54">
        <v>177.35652515777724</v>
      </c>
      <c r="E58" s="54">
        <v>343.84105716576295</v>
      </c>
      <c r="F58" s="54">
        <v>275.19621562562935</v>
      </c>
      <c r="G58" s="54">
        <v>244.51773907402898</v>
      </c>
      <c r="H58" s="54">
        <v>302.87645709966648</v>
      </c>
      <c r="I58" s="54">
        <v>175.50763406093938</v>
      </c>
      <c r="J58" s="55">
        <v>234.06314278924035</v>
      </c>
      <c r="K58" s="55">
        <v>277.5332679767472</v>
      </c>
      <c r="L58" s="54"/>
      <c r="M58" s="53">
        <f t="shared" si="14"/>
        <v>418.62705578597615</v>
      </c>
      <c r="N58" s="54">
        <f t="shared" si="15"/>
        <v>302.51855144486723</v>
      </c>
      <c r="O58" s="54">
        <f t="shared" si="16"/>
        <v>195.04285731035375</v>
      </c>
      <c r="P58" s="54">
        <f t="shared" si="17"/>
        <v>395.6851852436526</v>
      </c>
      <c r="Q58" s="54">
        <f t="shared" si="18"/>
        <v>240.870416287024</v>
      </c>
      <c r="R58" s="54">
        <f t="shared" si="19"/>
        <v>263.4630663254502</v>
      </c>
      <c r="S58" s="54">
        <f t="shared" si="20"/>
        <v>283.31928460267528</v>
      </c>
      <c r="T58" s="54">
        <f t="shared" si="21"/>
        <v>180.14817451574805</v>
      </c>
      <c r="U58" s="52">
        <f t="shared" si="24"/>
        <v>206.15688341990992</v>
      </c>
      <c r="V58" s="52">
        <f t="shared" si="23"/>
        <v>277.5332679767472</v>
      </c>
    </row>
    <row r="59" spans="1:22" x14ac:dyDescent="0.3">
      <c r="A59" s="45">
        <f t="shared" si="2"/>
        <v>44332</v>
      </c>
      <c r="B59" s="53">
        <v>520.31066277184743</v>
      </c>
      <c r="C59" s="54">
        <v>315.23509080544682</v>
      </c>
      <c r="D59" s="54">
        <v>180.74707267580163</v>
      </c>
      <c r="E59" s="54">
        <v>345.76378011361658</v>
      </c>
      <c r="F59" s="54">
        <v>277.61437364353958</v>
      </c>
      <c r="G59" s="54">
        <v>247.05366570576285</v>
      </c>
      <c r="H59" s="54">
        <v>322.21216296808484</v>
      </c>
      <c r="I59" s="54">
        <v>181.40163043381733</v>
      </c>
      <c r="J59" s="55">
        <v>234.12494524174971</v>
      </c>
      <c r="K59" s="55">
        <v>280.74685234211438</v>
      </c>
      <c r="L59" s="54"/>
      <c r="M59" s="53">
        <f t="shared" si="14"/>
        <v>419.35914413753909</v>
      </c>
      <c r="N59" s="54">
        <f t="shared" si="15"/>
        <v>315.25840281694599</v>
      </c>
      <c r="O59" s="54">
        <f t="shared" si="16"/>
        <v>198.77151671644953</v>
      </c>
      <c r="P59" s="54">
        <f t="shared" si="17"/>
        <v>397.89781509089886</v>
      </c>
      <c r="Q59" s="54">
        <f t="shared" si="18"/>
        <v>242.98695239962163</v>
      </c>
      <c r="R59" s="54">
        <f t="shared" si="19"/>
        <v>266.19547751534225</v>
      </c>
      <c r="S59" s="54">
        <f t="shared" si="20"/>
        <v>301.40645587503786</v>
      </c>
      <c r="T59" s="54">
        <f t="shared" si="21"/>
        <v>186.19801213596079</v>
      </c>
      <c r="U59" s="52">
        <f t="shared" si="24"/>
        <v>206.21131745358653</v>
      </c>
      <c r="V59" s="52">
        <f t="shared" si="23"/>
        <v>280.74685234211438</v>
      </c>
    </row>
    <row r="60" spans="1:22" x14ac:dyDescent="0.3">
      <c r="A60" s="45">
        <f t="shared" si="2"/>
        <v>44339</v>
      </c>
      <c r="B60" s="53">
        <v>522.18641756054456</v>
      </c>
      <c r="C60" s="54">
        <v>329.25739385041987</v>
      </c>
      <c r="D60" s="54">
        <v>184.73830371950433</v>
      </c>
      <c r="E60" s="54">
        <v>348.11115854205121</v>
      </c>
      <c r="F60" s="54">
        <v>279.74989687068449</v>
      </c>
      <c r="G60" s="54">
        <v>251.51794027026619</v>
      </c>
      <c r="H60" s="54">
        <v>344.23817982681055</v>
      </c>
      <c r="I60" s="54">
        <v>190.52869094266214</v>
      </c>
      <c r="J60" s="55">
        <v>236.66748204178336</v>
      </c>
      <c r="K60" s="55">
        <v>285.06305372798278</v>
      </c>
      <c r="L60" s="54"/>
      <c r="M60" s="53">
        <f t="shared" si="14"/>
        <v>420.87096194002152</v>
      </c>
      <c r="N60" s="54">
        <f t="shared" si="15"/>
        <v>329.28174282797823</v>
      </c>
      <c r="O60" s="54">
        <f t="shared" si="16"/>
        <v>203.16076095912419</v>
      </c>
      <c r="P60" s="54">
        <f t="shared" si="17"/>
        <v>400.5991296923263</v>
      </c>
      <c r="Q60" s="54">
        <f t="shared" si="18"/>
        <v>244.8561073498218</v>
      </c>
      <c r="R60" s="54">
        <f t="shared" si="19"/>
        <v>271.0056457679068</v>
      </c>
      <c r="S60" s="54">
        <f t="shared" si="20"/>
        <v>322.01022085174958</v>
      </c>
      <c r="T60" s="54">
        <f t="shared" si="21"/>
        <v>195.56639829284023</v>
      </c>
      <c r="U60" s="52">
        <f t="shared" si="24"/>
        <v>208.45071942191495</v>
      </c>
      <c r="V60" s="52">
        <f t="shared" si="23"/>
        <v>285.06305372798278</v>
      </c>
    </row>
    <row r="61" spans="1:22" x14ac:dyDescent="0.3">
      <c r="A61" s="45">
        <f t="shared" si="2"/>
        <v>44346</v>
      </c>
      <c r="B61" s="53">
        <v>524.73664781418904</v>
      </c>
      <c r="C61" s="54">
        <v>343.00088271669864</v>
      </c>
      <c r="D61" s="54">
        <v>190.80718218021687</v>
      </c>
      <c r="E61" s="54">
        <v>351.94897941132399</v>
      </c>
      <c r="F61" s="54">
        <v>284.83604092281251</v>
      </c>
      <c r="G61" s="54">
        <v>257.30525215957607</v>
      </c>
      <c r="H61" s="54">
        <v>369.64715974968311</v>
      </c>
      <c r="I61" s="54">
        <v>199.68413294895277</v>
      </c>
      <c r="J61" s="55">
        <v>236.83169806663054</v>
      </c>
      <c r="K61" s="55">
        <v>290.45768841255506</v>
      </c>
      <c r="L61" s="54"/>
      <c r="M61" s="53">
        <f t="shared" si="14"/>
        <v>422.92639238387341</v>
      </c>
      <c r="N61" s="54">
        <f t="shared" si="15"/>
        <v>343.02624804167465</v>
      </c>
      <c r="O61" s="54">
        <f t="shared" si="16"/>
        <v>209.83483959589054</v>
      </c>
      <c r="P61" s="54">
        <f t="shared" si="17"/>
        <v>405.01561466392195</v>
      </c>
      <c r="Q61" s="54">
        <f t="shared" si="18"/>
        <v>249.30784602052523</v>
      </c>
      <c r="R61" s="54">
        <f t="shared" si="19"/>
        <v>277.24136077947776</v>
      </c>
      <c r="S61" s="54">
        <f t="shared" si="20"/>
        <v>345.77850605677327</v>
      </c>
      <c r="T61" s="54">
        <f t="shared" si="21"/>
        <v>204.96391637313852</v>
      </c>
      <c r="U61" s="52">
        <f t="shared" si="24"/>
        <v>208.5953567342516</v>
      </c>
      <c r="V61" s="52">
        <f t="shared" si="23"/>
        <v>290.45768841255506</v>
      </c>
    </row>
    <row r="62" spans="1:22" x14ac:dyDescent="0.3">
      <c r="A62" s="45">
        <f t="shared" si="2"/>
        <v>44353</v>
      </c>
      <c r="B62" s="53">
        <v>526.83988322916457</v>
      </c>
      <c r="C62" s="54">
        <v>356.98818536048111</v>
      </c>
      <c r="D62" s="54">
        <v>197.87126414952155</v>
      </c>
      <c r="E62" s="54">
        <v>354.58202230526024</v>
      </c>
      <c r="F62" s="54">
        <v>290.66350153293212</v>
      </c>
      <c r="G62" s="54">
        <v>264.03217450627989</v>
      </c>
      <c r="H62" s="54">
        <v>388.62852889388358</v>
      </c>
      <c r="I62" s="54">
        <v>209.43325609706679</v>
      </c>
      <c r="J62" s="55">
        <v>238.08719222191485</v>
      </c>
      <c r="K62" s="55">
        <v>296.03671216511628</v>
      </c>
      <c r="L62" s="54"/>
      <c r="M62" s="53">
        <f t="shared" si="14"/>
        <v>424.62155465259411</v>
      </c>
      <c r="N62" s="54">
        <f t="shared" si="15"/>
        <v>357.01458506319483</v>
      </c>
      <c r="O62" s="54">
        <f t="shared" si="16"/>
        <v>217.60336533996474</v>
      </c>
      <c r="P62" s="54">
        <f t="shared" si="17"/>
        <v>408.04566603076432</v>
      </c>
      <c r="Q62" s="54">
        <f t="shared" si="18"/>
        <v>254.40843528504206</v>
      </c>
      <c r="R62" s="54">
        <f t="shared" si="19"/>
        <v>284.48948762339239</v>
      </c>
      <c r="S62" s="54">
        <f t="shared" si="20"/>
        <v>363.53422064156359</v>
      </c>
      <c r="T62" s="54">
        <f t="shared" si="21"/>
        <v>214.97081292586711</v>
      </c>
      <c r="U62" s="52">
        <f t="shared" si="24"/>
        <v>209.70116416348185</v>
      </c>
      <c r="V62" s="52">
        <f t="shared" si="23"/>
        <v>296.03671216511628</v>
      </c>
    </row>
    <row r="63" spans="1:22" x14ac:dyDescent="0.3">
      <c r="A63" s="45">
        <f t="shared" si="2"/>
        <v>44360</v>
      </c>
      <c r="B63" s="53">
        <v>526.83988322916457</v>
      </c>
      <c r="C63" s="54">
        <v>366.23406534569369</v>
      </c>
      <c r="D63" s="54">
        <v>208.71740962484992</v>
      </c>
      <c r="E63" s="54">
        <v>356.45518988044404</v>
      </c>
      <c r="F63" s="54">
        <v>294.0993361602138</v>
      </c>
      <c r="G63" s="54">
        <v>268.35620452562449</v>
      </c>
      <c r="H63" s="54">
        <v>399.73170485361288</v>
      </c>
      <c r="I63" s="54">
        <v>215.60329806296426</v>
      </c>
      <c r="J63" s="55">
        <v>238.30042527082307</v>
      </c>
      <c r="K63" s="55">
        <v>301.04408873972926</v>
      </c>
      <c r="L63" s="54"/>
      <c r="M63" s="53">
        <f t="shared" si="14"/>
        <v>424.62155465259411</v>
      </c>
      <c r="N63" s="54">
        <f t="shared" si="15"/>
        <v>366.26114879227612</v>
      </c>
      <c r="O63" s="54">
        <f t="shared" si="16"/>
        <v>229.5311092018265</v>
      </c>
      <c r="P63" s="54">
        <f t="shared" si="17"/>
        <v>410.20126857889659</v>
      </c>
      <c r="Q63" s="54">
        <f t="shared" si="18"/>
        <v>257.41571107582746</v>
      </c>
      <c r="R63" s="54">
        <f t="shared" si="19"/>
        <v>289.14854513019731</v>
      </c>
      <c r="S63" s="54">
        <f t="shared" si="20"/>
        <v>373.92044841196099</v>
      </c>
      <c r="T63" s="54">
        <f t="shared" si="21"/>
        <v>221.30399497113385</v>
      </c>
      <c r="U63" s="52">
        <f t="shared" si="24"/>
        <v>209.88897442818734</v>
      </c>
      <c r="V63" s="52">
        <f t="shared" si="23"/>
        <v>301.04408873972926</v>
      </c>
    </row>
    <row r="64" spans="1:22" x14ac:dyDescent="0.3">
      <c r="A64" s="45">
        <f t="shared" si="2"/>
        <v>44367</v>
      </c>
      <c r="B64" s="53">
        <v>528.89445427431326</v>
      </c>
      <c r="C64" s="54">
        <v>374.06187792180941</v>
      </c>
      <c r="D64" s="54">
        <v>226.30731986385911</v>
      </c>
      <c r="E64" s="54">
        <v>359.08179778502603</v>
      </c>
      <c r="F64" s="54">
        <v>299.24824503642697</v>
      </c>
      <c r="G64" s="54">
        <v>275.16828361808444</v>
      </c>
      <c r="H64" s="54">
        <v>410.28623466844755</v>
      </c>
      <c r="I64" s="54">
        <v>228.05418719723761</v>
      </c>
      <c r="J64" s="55">
        <v>241.50664656527186</v>
      </c>
      <c r="K64" s="55">
        <v>309.26228543886504</v>
      </c>
      <c r="L64" s="54"/>
      <c r="M64" s="53">
        <f t="shared" si="14"/>
        <v>426.27749449144596</v>
      </c>
      <c r="N64" s="54">
        <f t="shared" si="15"/>
        <v>374.08954024448178</v>
      </c>
      <c r="O64" s="54">
        <f t="shared" si="16"/>
        <v>248.87511895730043</v>
      </c>
      <c r="P64" s="54">
        <f t="shared" si="17"/>
        <v>413.22391469292921</v>
      </c>
      <c r="Q64" s="54">
        <f t="shared" si="18"/>
        <v>261.92238578288294</v>
      </c>
      <c r="R64" s="54">
        <f t="shared" si="19"/>
        <v>296.48842669685791</v>
      </c>
      <c r="S64" s="54">
        <f t="shared" si="20"/>
        <v>383.79345691546627</v>
      </c>
      <c r="T64" s="54">
        <f t="shared" si="21"/>
        <v>234.0840940285828</v>
      </c>
      <c r="U64" s="52">
        <f t="shared" si="24"/>
        <v>212.71293287692649</v>
      </c>
      <c r="V64" s="52">
        <f t="shared" si="23"/>
        <v>309.26228543886504</v>
      </c>
    </row>
    <row r="65" spans="1:22" x14ac:dyDescent="0.3">
      <c r="A65" s="45">
        <f t="shared" si="2"/>
        <v>44374</v>
      </c>
      <c r="B65" s="53">
        <v>531.51385950227655</v>
      </c>
      <c r="C65" s="54">
        <v>383.60623354481618</v>
      </c>
      <c r="D65" s="54">
        <v>249.55415245185893</v>
      </c>
      <c r="E65" s="54">
        <v>362.00072382141326</v>
      </c>
      <c r="F65" s="54">
        <v>310.17779603642373</v>
      </c>
      <c r="G65" s="54">
        <v>285.21659063506263</v>
      </c>
      <c r="H65" s="54">
        <v>423.44083652356039</v>
      </c>
      <c r="I65" s="54">
        <v>242.30509188870766</v>
      </c>
      <c r="J65" s="55">
        <v>246.63608033150541</v>
      </c>
      <c r="K65" s="55">
        <v>320.40242996293836</v>
      </c>
      <c r="L65" s="54"/>
      <c r="M65" s="53">
        <f t="shared" si="14"/>
        <v>428.38867846891088</v>
      </c>
      <c r="N65" s="54">
        <f t="shared" si="15"/>
        <v>383.63460168398717</v>
      </c>
      <c r="O65" s="54">
        <f t="shared" si="16"/>
        <v>274.44017018586584</v>
      </c>
      <c r="P65" s="54">
        <f t="shared" si="17"/>
        <v>416.58295447410228</v>
      </c>
      <c r="Q65" s="54">
        <f t="shared" si="18"/>
        <v>271.48867103580523</v>
      </c>
      <c r="R65" s="54">
        <f t="shared" si="19"/>
        <v>307.31528035622006</v>
      </c>
      <c r="S65" s="54">
        <f t="shared" si="20"/>
        <v>396.09864703328776</v>
      </c>
      <c r="T65" s="54">
        <f t="shared" si="21"/>
        <v>248.71180227103358</v>
      </c>
      <c r="U65" s="52">
        <f t="shared" si="24"/>
        <v>217.23080812355488</v>
      </c>
      <c r="V65" s="52">
        <f t="shared" si="23"/>
        <v>320.40242996293836</v>
      </c>
    </row>
    <row r="66" spans="1:22" x14ac:dyDescent="0.3">
      <c r="A66" s="45">
        <f t="shared" si="2"/>
        <v>44381</v>
      </c>
      <c r="B66" s="53">
        <v>536.21172692588823</v>
      </c>
      <c r="C66" s="54">
        <v>394.46007252450875</v>
      </c>
      <c r="D66" s="54">
        <v>274.01356958685926</v>
      </c>
      <c r="E66" s="54">
        <v>366.15163264059055</v>
      </c>
      <c r="F66" s="54">
        <v>330.30254784550789</v>
      </c>
      <c r="G66" s="54">
        <v>300.12059802290224</v>
      </c>
      <c r="H66" s="54">
        <v>433.56481330992727</v>
      </c>
      <c r="I66" s="54">
        <v>260.43133932663278</v>
      </c>
      <c r="J66" s="55">
        <v>255.03947644740219</v>
      </c>
      <c r="K66" s="55">
        <v>334.28748147511004</v>
      </c>
      <c r="L66" s="54"/>
      <c r="M66" s="53">
        <f t="shared" si="14"/>
        <v>432.1750580359606</v>
      </c>
      <c r="N66" s="54">
        <f t="shared" si="15"/>
        <v>394.4892433180367</v>
      </c>
      <c r="O66" s="54">
        <f t="shared" si="16"/>
        <v>301.33872721336917</v>
      </c>
      <c r="P66" s="54">
        <f t="shared" si="17"/>
        <v>421.35973459042754</v>
      </c>
      <c r="Q66" s="54">
        <f t="shared" si="18"/>
        <v>289.10322047612715</v>
      </c>
      <c r="R66" s="54">
        <f t="shared" si="19"/>
        <v>323.3740558945812</v>
      </c>
      <c r="S66" s="54">
        <f t="shared" si="20"/>
        <v>405.56890394237359</v>
      </c>
      <c r="T66" s="54">
        <f t="shared" si="21"/>
        <v>267.31731994116046</v>
      </c>
      <c r="U66" s="52">
        <f t="shared" si="24"/>
        <v>224.63230642333716</v>
      </c>
      <c r="V66" s="52">
        <f t="shared" si="23"/>
        <v>334.28748147511004</v>
      </c>
    </row>
    <row r="67" spans="1:22" x14ac:dyDescent="0.3">
      <c r="A67" s="45">
        <f t="shared" si="2"/>
        <v>44388</v>
      </c>
      <c r="B67" s="53">
        <v>545.4718644012911</v>
      </c>
      <c r="C67" s="54">
        <v>406.78669123938624</v>
      </c>
      <c r="D67" s="54">
        <v>297.76938703416698</v>
      </c>
      <c r="E67" s="54">
        <v>375.0356988430442</v>
      </c>
      <c r="F67" s="54">
        <v>357.61957590463038</v>
      </c>
      <c r="G67" s="54">
        <v>320.73715292336652</v>
      </c>
      <c r="H67" s="54">
        <v>452.21310037347507</v>
      </c>
      <c r="I67" s="54">
        <v>283.53753470615686</v>
      </c>
      <c r="J67" s="55">
        <v>267.72613248340662</v>
      </c>
      <c r="K67" s="55">
        <v>351.66334188909224</v>
      </c>
      <c r="L67" s="54"/>
      <c r="M67" s="53">
        <f t="shared" si="14"/>
        <v>439.63852862023293</v>
      </c>
      <c r="N67" s="54">
        <f t="shared" si="15"/>
        <v>406.81677360109177</v>
      </c>
      <c r="O67" s="54">
        <f t="shared" si="16"/>
        <v>327.46352024561963</v>
      </c>
      <c r="P67" s="54">
        <f t="shared" si="17"/>
        <v>431.58333444208824</v>
      </c>
      <c r="Q67" s="54">
        <f t="shared" si="18"/>
        <v>313.01293851264347</v>
      </c>
      <c r="R67" s="54">
        <f t="shared" si="19"/>
        <v>345.58798929553922</v>
      </c>
      <c r="S67" s="54">
        <f t="shared" si="20"/>
        <v>423.01304403996818</v>
      </c>
      <c r="T67" s="54">
        <f t="shared" si="21"/>
        <v>291.03445874197274</v>
      </c>
      <c r="U67" s="52">
        <f t="shared" si="24"/>
        <v>235.8063914938692</v>
      </c>
      <c r="V67" s="52">
        <f t="shared" si="23"/>
        <v>351.66334188909224</v>
      </c>
    </row>
    <row r="68" spans="1:22" x14ac:dyDescent="0.3">
      <c r="A68" s="45">
        <f t="shared" si="2"/>
        <v>44395</v>
      </c>
      <c r="B68" s="53">
        <v>556.10062962771326</v>
      </c>
      <c r="C68" s="54">
        <v>420.93268135724503</v>
      </c>
      <c r="D68" s="54">
        <v>315.76026677712605</v>
      </c>
      <c r="E68" s="54">
        <v>385.732182594336</v>
      </c>
      <c r="F68" s="54">
        <v>385.76367053029281</v>
      </c>
      <c r="G68" s="54">
        <v>343.14400157543338</v>
      </c>
      <c r="H68" s="54">
        <v>468.92512390712432</v>
      </c>
      <c r="I68" s="54">
        <v>308.01908302577579</v>
      </c>
      <c r="J68" s="55">
        <v>283.03482071053713</v>
      </c>
      <c r="K68" s="55">
        <v>368.70977641035552</v>
      </c>
      <c r="L68" s="54"/>
      <c r="M68" s="53">
        <f t="shared" si="14"/>
        <v>448.20508357962206</v>
      </c>
      <c r="N68" s="54">
        <f t="shared" si="15"/>
        <v>420.96380983181655</v>
      </c>
      <c r="O68" s="54">
        <f t="shared" si="16"/>
        <v>347.24848495144073</v>
      </c>
      <c r="P68" s="54">
        <f t="shared" si="17"/>
        <v>443.89262696658506</v>
      </c>
      <c r="Q68" s="54">
        <f t="shared" si="18"/>
        <v>337.64656137367444</v>
      </c>
      <c r="R68" s="54">
        <f t="shared" si="19"/>
        <v>369.73092908763556</v>
      </c>
      <c r="S68" s="54">
        <f t="shared" si="20"/>
        <v>438.64594795451217</v>
      </c>
      <c r="T68" s="54">
        <f t="shared" si="21"/>
        <v>316.16331574409662</v>
      </c>
      <c r="U68" s="52">
        <f t="shared" si="24"/>
        <v>249.28989605825109</v>
      </c>
      <c r="V68" s="52">
        <f t="shared" si="23"/>
        <v>368.70977641035552</v>
      </c>
    </row>
    <row r="69" spans="1:22" x14ac:dyDescent="0.3">
      <c r="A69" s="45">
        <f t="shared" si="2"/>
        <v>44402</v>
      </c>
      <c r="B69" s="53">
        <v>563.76476441657314</v>
      </c>
      <c r="C69" s="54">
        <v>436.72390031905485</v>
      </c>
      <c r="D69" s="54">
        <v>329.541803817583</v>
      </c>
      <c r="E69" s="54">
        <v>397.76462580369872</v>
      </c>
      <c r="F69" s="54">
        <v>409.34491981329717</v>
      </c>
      <c r="G69" s="54">
        <v>362.5808215357975</v>
      </c>
      <c r="H69" s="54">
        <v>484.3571855550955</v>
      </c>
      <c r="I69" s="54">
        <v>324.87692658468814</v>
      </c>
      <c r="J69" s="55">
        <v>300.85302214234804</v>
      </c>
      <c r="K69" s="55">
        <v>383.72604437784662</v>
      </c>
      <c r="L69" s="54"/>
      <c r="M69" s="53">
        <f t="shared" si="14"/>
        <v>454.3822105070023</v>
      </c>
      <c r="N69" s="54">
        <f t="shared" si="15"/>
        <v>436.75619657313047</v>
      </c>
      <c r="O69" s="54">
        <f t="shared" si="16"/>
        <v>362.40434324370233</v>
      </c>
      <c r="P69" s="54">
        <f t="shared" si="17"/>
        <v>457.73931403611425</v>
      </c>
      <c r="Q69" s="54">
        <f t="shared" si="18"/>
        <v>358.28647213135844</v>
      </c>
      <c r="R69" s="54">
        <f t="shared" si="19"/>
        <v>390.6737212374635</v>
      </c>
      <c r="S69" s="54">
        <f t="shared" si="20"/>
        <v>453.08153898035681</v>
      </c>
      <c r="T69" s="54">
        <f t="shared" si="21"/>
        <v>333.4668920794465</v>
      </c>
      <c r="U69" s="52">
        <f t="shared" si="24"/>
        <v>264.98371624521639</v>
      </c>
      <c r="V69" s="52">
        <f t="shared" si="23"/>
        <v>383.72604437784662</v>
      </c>
    </row>
    <row r="70" spans="1:22" x14ac:dyDescent="0.3">
      <c r="A70" s="45">
        <f t="shared" ref="A70:A133" si="25">A69+7</f>
        <v>44409</v>
      </c>
      <c r="B70" s="53">
        <v>572.94752532089558</v>
      </c>
      <c r="C70" s="54">
        <v>447.88613642567481</v>
      </c>
      <c r="D70" s="54">
        <v>337.79424516941901</v>
      </c>
      <c r="E70" s="54">
        <v>408.16676556484646</v>
      </c>
      <c r="F70" s="54">
        <v>423.92905258012388</v>
      </c>
      <c r="G70" s="54">
        <v>376.56806227306782</v>
      </c>
      <c r="H70" s="54">
        <v>496.05777304216372</v>
      </c>
      <c r="I70" s="54">
        <v>338.06034963399185</v>
      </c>
      <c r="J70" s="55">
        <v>318.81967808294792</v>
      </c>
      <c r="K70" s="55">
        <v>395.28288233164415</v>
      </c>
      <c r="L70" s="54"/>
      <c r="M70" s="53">
        <f t="shared" si="14"/>
        <v>461.78331724800501</v>
      </c>
      <c r="N70" s="54">
        <f t="shared" si="15"/>
        <v>447.91925814044333</v>
      </c>
      <c r="O70" s="54">
        <f t="shared" si="16"/>
        <v>371.47973384247689</v>
      </c>
      <c r="P70" s="54">
        <f t="shared" si="17"/>
        <v>469.70988157754613</v>
      </c>
      <c r="Q70" s="54">
        <f t="shared" si="18"/>
        <v>371.05149552655519</v>
      </c>
      <c r="R70" s="54">
        <f t="shared" si="19"/>
        <v>405.74469869713079</v>
      </c>
      <c r="S70" s="54">
        <f t="shared" si="20"/>
        <v>464.02660254855726</v>
      </c>
      <c r="T70" s="54">
        <f t="shared" si="21"/>
        <v>346.99889374369474</v>
      </c>
      <c r="U70" s="52">
        <f t="shared" si="24"/>
        <v>280.808291400678</v>
      </c>
      <c r="V70" s="52">
        <f t="shared" si="23"/>
        <v>395.28288233164415</v>
      </c>
    </row>
    <row r="71" spans="1:22" x14ac:dyDescent="0.3">
      <c r="A71" s="45">
        <f t="shared" si="25"/>
        <v>44416</v>
      </c>
      <c r="B71" s="53">
        <v>581.28632266708462</v>
      </c>
      <c r="C71" s="54">
        <v>456.48229402046042</v>
      </c>
      <c r="D71" s="54">
        <v>343.22269621251769</v>
      </c>
      <c r="E71" s="54">
        <v>417.99344002060718</v>
      </c>
      <c r="F71" s="54">
        <v>430.78903303278219</v>
      </c>
      <c r="G71" s="54">
        <v>386.37569277869648</v>
      </c>
      <c r="H71" s="54">
        <v>507.00748685598893</v>
      </c>
      <c r="I71" s="54">
        <v>346.73515632749252</v>
      </c>
      <c r="J71" s="55">
        <v>334.28339073922581</v>
      </c>
      <c r="K71" s="55">
        <v>404.04864228405182</v>
      </c>
      <c r="L71" s="54"/>
      <c r="M71" s="53">
        <f t="shared" si="14"/>
        <v>468.5042076091691</v>
      </c>
      <c r="N71" s="54">
        <f t="shared" si="15"/>
        <v>456.51605143135077</v>
      </c>
      <c r="O71" s="54">
        <f t="shared" si="16"/>
        <v>377.44952041375439</v>
      </c>
      <c r="P71" s="54">
        <f t="shared" si="17"/>
        <v>481.01821553395973</v>
      </c>
      <c r="Q71" s="54">
        <f t="shared" si="18"/>
        <v>377.0558162749208</v>
      </c>
      <c r="R71" s="54">
        <f t="shared" si="19"/>
        <v>416.31222813767431</v>
      </c>
      <c r="S71" s="54">
        <f t="shared" si="20"/>
        <v>474.26927744658059</v>
      </c>
      <c r="T71" s="54">
        <f t="shared" si="21"/>
        <v>355.90306818871363</v>
      </c>
      <c r="U71" s="52">
        <f t="shared" si="24"/>
        <v>294.42833755288154</v>
      </c>
      <c r="V71" s="52">
        <f t="shared" ref="V71:V76" si="26">K71*V$2</f>
        <v>404.04864228405182</v>
      </c>
    </row>
    <row r="72" spans="1:22" x14ac:dyDescent="0.3">
      <c r="A72" s="45">
        <f t="shared" si="25"/>
        <v>44423</v>
      </c>
      <c r="B72" s="53">
        <v>593.09255656589664</v>
      </c>
      <c r="C72" s="54">
        <v>467.99104110373361</v>
      </c>
      <c r="D72" s="54">
        <v>346.86842801052097</v>
      </c>
      <c r="E72" s="54">
        <v>430.14307204916662</v>
      </c>
      <c r="F72" s="54">
        <v>437.63943454355257</v>
      </c>
      <c r="G72" s="54">
        <v>395.4223912647704</v>
      </c>
      <c r="H72" s="54">
        <v>524.26365580502511</v>
      </c>
      <c r="I72" s="54">
        <v>355.81591673433843</v>
      </c>
      <c r="J72" s="55">
        <v>349.05849740542271</v>
      </c>
      <c r="K72" s="55">
        <v>413.32714749743627</v>
      </c>
      <c r="L72" s="54"/>
      <c r="M72" s="53">
        <f t="shared" ref="M72" si="27">B72*M$2</f>
        <v>478.01977685950447</v>
      </c>
      <c r="N72" s="54">
        <f t="shared" ref="N72" si="28">C72*N$2</f>
        <v>468.02564960021743</v>
      </c>
      <c r="O72" s="54">
        <f t="shared" ref="O72" si="29">D72*O$2</f>
        <v>381.45881156465617</v>
      </c>
      <c r="P72" s="54">
        <f t="shared" ref="P72" si="30">E72*P$2</f>
        <v>494.99976107564044</v>
      </c>
      <c r="Q72" s="54">
        <f t="shared" ref="Q72" si="31">F72*Q$2</f>
        <v>383.05175288284721</v>
      </c>
      <c r="R72" s="54">
        <f t="shared" ref="R72" si="32">G72*R$2</f>
        <v>426.05986825691014</v>
      </c>
      <c r="S72" s="54">
        <f t="shared" ref="S72" si="33">H72*S$2</f>
        <v>490.41119051714657</v>
      </c>
      <c r="T72" s="54">
        <f t="shared" ref="T72" si="34">I72*T$2</f>
        <v>365.22393003760709</v>
      </c>
      <c r="U72" s="52">
        <f t="shared" ref="U72" si="35">J72*U$2</f>
        <v>307.44187700297181</v>
      </c>
      <c r="V72" s="52">
        <f t="shared" si="26"/>
        <v>413.32714749743627</v>
      </c>
    </row>
    <row r="73" spans="1:22" x14ac:dyDescent="0.3">
      <c r="A73" s="45">
        <f t="shared" si="25"/>
        <v>44430</v>
      </c>
      <c r="B73" s="53">
        <v>606.41270374872101</v>
      </c>
      <c r="C73" s="54">
        <v>478.029454068853</v>
      </c>
      <c r="D73" s="54">
        <v>349.28825694127312</v>
      </c>
      <c r="E73" s="54">
        <v>440.98383143225306</v>
      </c>
      <c r="F73" s="54">
        <v>442.50990381863915</v>
      </c>
      <c r="G73" s="54">
        <v>405.87191863915973</v>
      </c>
      <c r="H73" s="54">
        <v>538.2224914221714</v>
      </c>
      <c r="I73" s="54">
        <v>362.17868553627392</v>
      </c>
      <c r="J73" s="55">
        <v>360.9665744531253</v>
      </c>
      <c r="K73" s="55">
        <v>421.45613889273022</v>
      </c>
      <c r="L73" s="54"/>
      <c r="M73" s="53">
        <f t="shared" ref="M73" si="36">B73*M$2</f>
        <v>488.75552748321343</v>
      </c>
      <c r="N73" s="54">
        <f t="shared" ref="N73" si="37">C73*N$2</f>
        <v>478.06480491796606</v>
      </c>
      <c r="O73" s="54">
        <f t="shared" ref="O73" si="38">D73*O$2</f>
        <v>384.11995046798262</v>
      </c>
      <c r="P73" s="54">
        <f t="shared" ref="P73" si="39">E73*P$2</f>
        <v>507.47508301664556</v>
      </c>
      <c r="Q73" s="54">
        <f t="shared" ref="Q73" si="40">F73*Q$2</f>
        <v>387.3147183423693</v>
      </c>
      <c r="R73" s="54">
        <f t="shared" ref="R73" si="41">G73*R$2</f>
        <v>437.31902897929376</v>
      </c>
      <c r="S73" s="54">
        <f t="shared" ref="S73" si="42">H73*S$2</f>
        <v>503.46868385554376</v>
      </c>
      <c r="T73" s="54">
        <f t="shared" ref="T73" si="43">I73*T$2</f>
        <v>371.7549347467039</v>
      </c>
      <c r="U73" s="52">
        <f t="shared" ref="U73" si="44">J73*U$2</f>
        <v>317.93020943508418</v>
      </c>
      <c r="V73" s="52">
        <f t="shared" si="26"/>
        <v>421.45613889273022</v>
      </c>
    </row>
    <row r="74" spans="1:22" x14ac:dyDescent="0.3">
      <c r="A74" s="45">
        <f t="shared" si="25"/>
        <v>44437</v>
      </c>
      <c r="B74" s="53">
        <v>619.62172859302939</v>
      </c>
      <c r="C74" s="54">
        <v>488.29929269989572</v>
      </c>
      <c r="D74" s="54">
        <v>351.55728349044585</v>
      </c>
      <c r="E74" s="54">
        <v>452.26439397804313</v>
      </c>
      <c r="F74" s="54">
        <v>447.32035741064635</v>
      </c>
      <c r="G74" s="54">
        <v>412.13948704011671</v>
      </c>
      <c r="H74" s="54">
        <v>553.80187374823447</v>
      </c>
      <c r="I74" s="54">
        <v>369.10282139592249</v>
      </c>
      <c r="J74" s="55">
        <v>371.97250561278577</v>
      </c>
      <c r="K74" s="55">
        <v>429.24803482708427</v>
      </c>
      <c r="L74" s="54"/>
      <c r="M74" s="53">
        <f t="shared" ref="M74" si="45">B74*M$2</f>
        <v>499.40171590474421</v>
      </c>
      <c r="N74" s="54">
        <f t="shared" ref="N74" si="46">C74*N$2</f>
        <v>488.33540301584242</v>
      </c>
      <c r="O74" s="54">
        <f t="shared" ref="O74" si="47">D74*O$2</f>
        <v>386.61524868759989</v>
      </c>
      <c r="P74" s="54">
        <f t="shared" ref="P74" si="48">E74*P$2</f>
        <v>520.45652135148555</v>
      </c>
      <c r="Q74" s="54">
        <f t="shared" ref="Q74" si="49">F74*Q$2</f>
        <v>391.52515400043973</v>
      </c>
      <c r="R74" s="54">
        <f t="shared" ref="R74" si="50">G74*R$2</f>
        <v>444.07221095935734</v>
      </c>
      <c r="S74" s="54">
        <f t="shared" ref="S74" si="51">H74*S$2</f>
        <v>518.04208284944207</v>
      </c>
      <c r="T74" s="54">
        <f t="shared" ref="T74" si="52">I74*T$2</f>
        <v>378.86214943789855</v>
      </c>
      <c r="U74" s="52">
        <f t="shared" ref="U74" si="53">J74*U$2</f>
        <v>327.62395463550951</v>
      </c>
      <c r="V74" s="52">
        <f t="shared" si="26"/>
        <v>429.24803482708427</v>
      </c>
    </row>
    <row r="75" spans="1:22" x14ac:dyDescent="0.3">
      <c r="A75" s="45">
        <f t="shared" si="25"/>
        <v>44444</v>
      </c>
      <c r="B75" s="53">
        <v>631.37196369565345</v>
      </c>
      <c r="C75" s="54">
        <v>494.5877366967681</v>
      </c>
      <c r="D75" s="54">
        <v>352.64526305943025</v>
      </c>
      <c r="E75" s="54">
        <v>460.41507563048083</v>
      </c>
      <c r="F75" s="54">
        <v>449.7877037065677</v>
      </c>
      <c r="G75" s="54">
        <v>417.50336910037396</v>
      </c>
      <c r="H75" s="54">
        <v>566.3668938995736</v>
      </c>
      <c r="I75" s="54">
        <v>372.71239518492285</v>
      </c>
      <c r="J75" s="55">
        <v>379.97178029116435</v>
      </c>
      <c r="K75" s="55">
        <v>434.8264945960608</v>
      </c>
      <c r="L75" s="54"/>
      <c r="M75" s="53">
        <f t="shared" ref="M75" si="54">B75*M$2</f>
        <v>508.87215133614723</v>
      </c>
      <c r="N75" s="54">
        <f t="shared" ref="N75" si="55">C75*N$2</f>
        <v>494.62431205065963</v>
      </c>
      <c r="O75" s="54">
        <f t="shared" ref="O75" si="56">D75*O$2</f>
        <v>387.81172366161746</v>
      </c>
      <c r="P75" s="54">
        <f t="shared" ref="P75" si="57">E75*P$2</f>
        <v>529.83615741383062</v>
      </c>
      <c r="Q75" s="54">
        <f t="shared" ref="Q75" si="58">F75*Q$2</f>
        <v>393.68474303429224</v>
      </c>
      <c r="R75" s="54">
        <f t="shared" ref="R75" si="59">G75*R$2</f>
        <v>449.85168863797105</v>
      </c>
      <c r="S75" s="54">
        <f t="shared" ref="S75" si="60">H75*S$2</f>
        <v>529.79576140995209</v>
      </c>
      <c r="T75" s="54">
        <f t="shared" ref="T75" si="61">I75*T$2</f>
        <v>382.56716279727482</v>
      </c>
      <c r="U75" s="52">
        <f t="shared" ref="U75" si="62">J75*U$2</f>
        <v>334.66951301630615</v>
      </c>
      <c r="V75" s="52">
        <f t="shared" si="26"/>
        <v>434.8264945960608</v>
      </c>
    </row>
    <row r="76" spans="1:22" x14ac:dyDescent="0.3">
      <c r="A76" s="45">
        <f t="shared" si="25"/>
        <v>44451</v>
      </c>
      <c r="B76" s="53">
        <v>638.61600707677667</v>
      </c>
      <c r="C76" s="54">
        <v>499.35362486537332</v>
      </c>
      <c r="D76" s="54">
        <v>354.07820463769531</v>
      </c>
      <c r="E76" s="54">
        <v>465.30552679711121</v>
      </c>
      <c r="F76" s="54">
        <v>453.43791145736054</v>
      </c>
      <c r="G76" s="54">
        <v>421.21392499371279</v>
      </c>
      <c r="H76" s="54">
        <v>577.01659478692773</v>
      </c>
      <c r="I76" s="54">
        <v>374.58291292422348</v>
      </c>
      <c r="J76" s="55">
        <v>384.52086042387714</v>
      </c>
      <c r="K76" s="55">
        <v>438.71475140729478</v>
      </c>
      <c r="L76" s="54"/>
      <c r="M76" s="53">
        <f t="shared" ref="M76" si="63">B76*M$2</f>
        <v>514.71069367202688</v>
      </c>
      <c r="N76" s="54">
        <f t="shared" ref="N76" si="64">C76*N$2</f>
        <v>499.39055266238751</v>
      </c>
      <c r="O76" s="54">
        <f t="shared" ref="O76" si="65">D76*O$2</f>
        <v>389.3875609167452</v>
      </c>
      <c r="P76" s="54">
        <f t="shared" ref="P76" si="66">E76*P$2</f>
        <v>535.46398758554949</v>
      </c>
      <c r="Q76" s="54">
        <f t="shared" ref="Q76" si="67">F76*Q$2</f>
        <v>396.87965274069489</v>
      </c>
      <c r="R76" s="54">
        <f t="shared" ref="R76" si="68">G76*R$2</f>
        <v>453.84973981058988</v>
      </c>
      <c r="S76" s="54">
        <f t="shared" ref="S76" si="69">H76*S$2</f>
        <v>539.75779565167193</v>
      </c>
      <c r="T76" s="54">
        <f t="shared" ref="T76" si="70">I76*T$2</f>
        <v>384.48713828972166</v>
      </c>
      <c r="U76" s="52">
        <f t="shared" ref="U76" si="71">J76*U$2</f>
        <v>338.67622749262995</v>
      </c>
      <c r="V76" s="52">
        <f t="shared" si="26"/>
        <v>438.71475140729478</v>
      </c>
    </row>
    <row r="77" spans="1:22" x14ac:dyDescent="0.3">
      <c r="A77" s="45">
        <f t="shared" si="25"/>
        <v>44458</v>
      </c>
      <c r="B77" s="53">
        <v>645.76887072032207</v>
      </c>
      <c r="C77" s="54">
        <v>503.60851946051679</v>
      </c>
      <c r="D77" s="54">
        <v>355.02408894223657</v>
      </c>
      <c r="E77" s="54">
        <v>469.61967347293927</v>
      </c>
      <c r="F77" s="54">
        <v>456.71923126820815</v>
      </c>
      <c r="G77" s="54">
        <v>423.93454274253691</v>
      </c>
      <c r="H77" s="54">
        <v>588.23253984033465</v>
      </c>
      <c r="I77" s="54">
        <v>375.68925213062801</v>
      </c>
      <c r="J77" s="55">
        <v>388.08001734132188</v>
      </c>
      <c r="K77" s="55">
        <v>442.05478825817647</v>
      </c>
      <c r="L77" s="54"/>
      <c r="M77" s="53">
        <f t="shared" ref="M77" si="72">B77*M$2</f>
        <v>520.47574711088953</v>
      </c>
      <c r="N77" s="54">
        <f t="shared" ref="N77" si="73">C77*N$2</f>
        <v>503.64576191206856</v>
      </c>
      <c r="O77" s="54">
        <f t="shared" ref="O77" si="74">D77*O$2</f>
        <v>390.42777061457633</v>
      </c>
      <c r="P77" s="54">
        <f t="shared" ref="P77" si="75">E77*P$2</f>
        <v>540.42861845501068</v>
      </c>
      <c r="Q77" s="54">
        <f t="shared" ref="Q77" si="76">F77*Q$2</f>
        <v>399.75168667115025</v>
      </c>
      <c r="R77" s="54">
        <f t="shared" ref="R77" si="77">G77*R$2</f>
        <v>456.78115205543986</v>
      </c>
      <c r="S77" s="54">
        <f t="shared" ref="S77" si="78">H77*S$2</f>
        <v>550.24951085167004</v>
      </c>
      <c r="T77" s="54">
        <f t="shared" ref="T77" si="79">I77*T$2</f>
        <v>385.62272985242129</v>
      </c>
      <c r="U77" s="52">
        <f t="shared" ref="U77" si="80">J77*U$2</f>
        <v>341.81104269231952</v>
      </c>
      <c r="V77" s="52">
        <f t="shared" ref="V77" si="81">K77*V$2</f>
        <v>442.05478825817647</v>
      </c>
    </row>
    <row r="78" spans="1:22" x14ac:dyDescent="0.3">
      <c r="A78" s="45">
        <f t="shared" si="25"/>
        <v>44465</v>
      </c>
      <c r="B78" s="53">
        <v>649.87530114295907</v>
      </c>
      <c r="C78" s="54">
        <v>506.13924013420501</v>
      </c>
      <c r="D78" s="54">
        <v>356.32439727308088</v>
      </c>
      <c r="E78" s="54">
        <v>472.52342277226103</v>
      </c>
      <c r="F78" s="54">
        <v>460.53569938000766</v>
      </c>
      <c r="G78" s="54">
        <v>426.0815083757588</v>
      </c>
      <c r="H78" s="54">
        <v>596.64817019151872</v>
      </c>
      <c r="I78" s="54">
        <v>377.5974356383619</v>
      </c>
      <c r="J78" s="55">
        <v>390.38241742462287</v>
      </c>
      <c r="K78" s="55">
        <v>444.65210710147403</v>
      </c>
      <c r="L78" s="54"/>
      <c r="M78" s="53">
        <f t="shared" ref="M78" si="82">B78*M$2</f>
        <v>523.78544124309019</v>
      </c>
      <c r="N78" s="54">
        <f t="shared" ref="N78" si="83">C78*N$2</f>
        <v>506.17666973557346</v>
      </c>
      <c r="O78" s="54">
        <f t="shared" ref="O78" si="84">D78*O$2</f>
        <v>391.85774818098787</v>
      </c>
      <c r="P78" s="54">
        <f t="shared" ref="P78" si="85">E78*P$2</f>
        <v>543.77019316070187</v>
      </c>
      <c r="Q78" s="54">
        <f t="shared" ref="Q78" si="86">F78*Q$2</f>
        <v>403.09211873612406</v>
      </c>
      <c r="R78" s="54">
        <f t="shared" ref="R78" si="87">G78*R$2</f>
        <v>459.09446540099123</v>
      </c>
      <c r="S78" s="54">
        <f t="shared" ref="S78" si="88">H78*S$2</f>
        <v>558.12173173476572</v>
      </c>
      <c r="T78" s="54">
        <f t="shared" ref="T78" si="89">I78*T$2</f>
        <v>387.58136702167377</v>
      </c>
      <c r="U78" s="52">
        <f t="shared" ref="U78" si="90">J78*U$2</f>
        <v>343.83893832724431</v>
      </c>
      <c r="V78" s="52">
        <f t="shared" ref="V78" si="91">K78*V$2</f>
        <v>444.65210710147403</v>
      </c>
    </row>
    <row r="79" spans="1:22" x14ac:dyDescent="0.3">
      <c r="A79" s="45">
        <f t="shared" si="25"/>
        <v>44472</v>
      </c>
      <c r="B79" s="53">
        <v>654.91495960448788</v>
      </c>
      <c r="C79" s="54">
        <v>508.43280914170828</v>
      </c>
      <c r="D79" s="54">
        <v>357.04490027982763</v>
      </c>
      <c r="E79" s="54">
        <v>474.0118178125507</v>
      </c>
      <c r="F79" s="54">
        <v>463.01669756843512</v>
      </c>
      <c r="G79" s="54">
        <v>427.65899445558125</v>
      </c>
      <c r="H79" s="54">
        <v>602.51205532435017</v>
      </c>
      <c r="I79" s="54">
        <v>378.47964262997021</v>
      </c>
      <c r="J79" s="55">
        <v>392.32644069984593</v>
      </c>
      <c r="K79" s="55">
        <v>446.5761112434576</v>
      </c>
      <c r="L79" s="54"/>
      <c r="M79" s="53">
        <f t="shared" ref="M79" si="92">B79*M$2</f>
        <v>527.84729699656134</v>
      </c>
      <c r="N79" s="54">
        <f t="shared" ref="N79" si="93">C79*N$2</f>
        <v>508.47040835524439</v>
      </c>
      <c r="O79" s="54">
        <f t="shared" ref="O79" si="94">D79*O$2</f>
        <v>392.65010112662424</v>
      </c>
      <c r="P79" s="54">
        <f t="shared" ref="P79" si="95">E79*P$2</f>
        <v>545.48300742461583</v>
      </c>
      <c r="Q79" s="54">
        <f t="shared" ref="Q79" si="96">F79*Q$2</f>
        <v>405.26365683338787</v>
      </c>
      <c r="R79" s="54">
        <f t="shared" ref="R79" si="97">G79*R$2</f>
        <v>460.79417570115032</v>
      </c>
      <c r="S79" s="54">
        <f t="shared" ref="S79" si="98">H79*S$2</f>
        <v>563.60697729242679</v>
      </c>
      <c r="T79" s="54">
        <f t="shared" ref="T79" si="99">I79*T$2</f>
        <v>388.48690016234667</v>
      </c>
      <c r="U79" s="52">
        <f t="shared" ref="U79" si="100">J79*U$2</f>
        <v>345.551184753315</v>
      </c>
      <c r="V79" s="52">
        <f t="shared" ref="V79" si="101">K79*V$2</f>
        <v>446.5761112434576</v>
      </c>
    </row>
    <row r="80" spans="1:22" x14ac:dyDescent="0.3">
      <c r="A80" s="45">
        <f t="shared" si="25"/>
        <v>44479</v>
      </c>
      <c r="B80" s="53">
        <v>659.97492825466031</v>
      </c>
      <c r="C80" s="54">
        <v>511.17408845427013</v>
      </c>
      <c r="D80" s="54">
        <v>357.78050997530289</v>
      </c>
      <c r="E80" s="54">
        <v>477.27990236727709</v>
      </c>
      <c r="F80" s="54">
        <v>467.60205922327737</v>
      </c>
      <c r="G80" s="54">
        <v>429.71767452719041</v>
      </c>
      <c r="H80" s="54">
        <v>608.77813601377136</v>
      </c>
      <c r="I80" s="54">
        <v>379.28361263245995</v>
      </c>
      <c r="J80" s="55">
        <v>393.08746521841709</v>
      </c>
      <c r="K80" s="55">
        <v>448.98061021081389</v>
      </c>
      <c r="L80" s="54"/>
      <c r="M80" s="53">
        <f t="shared" ref="M80" si="102">B80*M$2</f>
        <v>531.92552232293622</v>
      </c>
      <c r="N80" s="54">
        <f t="shared" ref="N80" si="103">C80*N$2</f>
        <v>511.21189038868573</v>
      </c>
      <c r="O80" s="54">
        <f t="shared" ref="O80" si="104">D80*O$2</f>
        <v>393.45906722890356</v>
      </c>
      <c r="P80" s="54">
        <f t="shared" ref="P80" si="105">E80*P$2</f>
        <v>549.24385161549856</v>
      </c>
      <c r="Q80" s="54">
        <f t="shared" ref="Q80" si="106">F80*Q$2</f>
        <v>409.27707674222455</v>
      </c>
      <c r="R80" s="54">
        <f t="shared" ref="R80" si="107">G80*R$2</f>
        <v>463.01236308625874</v>
      </c>
      <c r="S80" s="54">
        <f t="shared" ref="S80" si="108">H80*S$2</f>
        <v>569.46844805575279</v>
      </c>
      <c r="T80" s="54">
        <f t="shared" ref="T80" si="109">I80*T$2</f>
        <v>389.31212767503513</v>
      </c>
      <c r="U80" s="52">
        <f t="shared" ref="U80" si="110">J80*U$2</f>
        <v>346.2214758597454</v>
      </c>
      <c r="V80" s="52">
        <f t="shared" ref="V80" si="111">K80*V$2</f>
        <v>448.98061021081389</v>
      </c>
    </row>
    <row r="81" spans="1:22" x14ac:dyDescent="0.3">
      <c r="A81" s="45">
        <f t="shared" si="25"/>
        <v>44486</v>
      </c>
      <c r="B81" s="53">
        <v>662.31996541539729</v>
      </c>
      <c r="C81" s="54">
        <v>514.86299195567199</v>
      </c>
      <c r="D81" s="54">
        <v>358.3668973333925</v>
      </c>
      <c r="E81" s="54">
        <v>479.66720933733336</v>
      </c>
      <c r="F81" s="54">
        <v>471.89178147247941</v>
      </c>
      <c r="G81" s="54">
        <v>432.04733017184742</v>
      </c>
      <c r="H81" s="54">
        <v>615.72735115545663</v>
      </c>
      <c r="I81" s="54">
        <v>379.58624448406204</v>
      </c>
      <c r="J81" s="55">
        <v>394.19654907134282</v>
      </c>
      <c r="K81" s="55">
        <v>450.9360795074814</v>
      </c>
      <c r="L81" s="54"/>
      <c r="M81" s="53">
        <f t="shared" ref="M81" si="112">B81*M$2</f>
        <v>533.81557157055011</v>
      </c>
      <c r="N81" s="54">
        <f t="shared" ref="N81" si="113">C81*N$2</f>
        <v>514.9010666889078</v>
      </c>
      <c r="O81" s="54">
        <f t="shared" ref="O81" si="114">D81*O$2</f>
        <v>394.10393025669867</v>
      </c>
      <c r="P81" s="54">
        <f t="shared" ref="P81" si="115">E81*P$2</f>
        <v>551.99111515774848</v>
      </c>
      <c r="Q81" s="54">
        <f t="shared" ref="Q81" si="116">F81*Q$2</f>
        <v>413.03173296659151</v>
      </c>
      <c r="R81" s="54">
        <f t="shared" ref="R81" si="117">G81*R$2</f>
        <v>465.5225213346871</v>
      </c>
      <c r="S81" s="54">
        <f t="shared" ref="S81" si="118">H81*S$2</f>
        <v>575.96894228810731</v>
      </c>
      <c r="T81" s="54">
        <f t="shared" ref="T81" si="119">I81*T$2</f>
        <v>389.62276131731591</v>
      </c>
      <c r="U81" s="52">
        <f t="shared" ref="U81" si="120">J81*U$2</f>
        <v>347.19832880568907</v>
      </c>
      <c r="V81" s="52">
        <f t="shared" ref="V81" si="121">K81*V$2</f>
        <v>450.9360795074814</v>
      </c>
    </row>
    <row r="82" spans="1:22" x14ac:dyDescent="0.3">
      <c r="A82" s="45">
        <f t="shared" si="25"/>
        <v>44493</v>
      </c>
      <c r="B82" s="53">
        <v>665.24547584586946</v>
      </c>
      <c r="C82" s="54">
        <v>518.07099379435817</v>
      </c>
      <c r="D82" s="54">
        <v>358.82865712271769</v>
      </c>
      <c r="E82" s="54">
        <v>481.23676477563771</v>
      </c>
      <c r="F82" s="54">
        <v>474.12634820657689</v>
      </c>
      <c r="G82" s="54">
        <v>432.04733017184742</v>
      </c>
      <c r="H82" s="54">
        <v>620.48626949607478</v>
      </c>
      <c r="I82" s="54">
        <v>380.27857333043733</v>
      </c>
      <c r="J82" s="55">
        <v>395.35376184509499</v>
      </c>
      <c r="K82" s="55">
        <v>452.33892770771837</v>
      </c>
      <c r="L82" s="54"/>
      <c r="M82" s="53">
        <f t="shared" ref="M82" si="122">B82*M$2</f>
        <v>536.17346972268967</v>
      </c>
      <c r="N82" s="54">
        <f t="shared" ref="N82" si="123">C82*N$2</f>
        <v>518.10930576316173</v>
      </c>
      <c r="O82" s="54">
        <f t="shared" ref="O82" si="124">D82*O$2</f>
        <v>394.6117376160326</v>
      </c>
      <c r="P82" s="54">
        <f t="shared" ref="P82" si="125">E82*P$2</f>
        <v>553.79732713102146</v>
      </c>
      <c r="Q82" s="54">
        <f t="shared" ref="Q82" si="126">F82*Q$2</f>
        <v>414.98757752004792</v>
      </c>
      <c r="R82" s="54">
        <f t="shared" ref="R82" si="127">G82*R$2</f>
        <v>465.5225213346871</v>
      </c>
      <c r="S82" s="54">
        <f t="shared" ref="S82" si="128">H82*S$2</f>
        <v>580.42057036332221</v>
      </c>
      <c r="T82" s="54">
        <f t="shared" ref="T82" si="129">I82*T$2</f>
        <v>390.33339580627381</v>
      </c>
      <c r="U82" s="52">
        <f t="shared" ref="U82" si="130">J82*U$2</f>
        <v>348.21757248518321</v>
      </c>
      <c r="V82" s="52">
        <f t="shared" ref="V82" si="131">K82*V$2</f>
        <v>452.33892770771837</v>
      </c>
    </row>
    <row r="83" spans="1:22" x14ac:dyDescent="0.3">
      <c r="A83" s="45">
        <f t="shared" si="25"/>
        <v>44500</v>
      </c>
      <c r="B83" s="53">
        <v>668.91509284217307</v>
      </c>
      <c r="C83" s="54">
        <v>522.58662423756425</v>
      </c>
      <c r="D83" s="54">
        <v>359.77911204988823</v>
      </c>
      <c r="E83" s="54">
        <v>484.19025220267906</v>
      </c>
      <c r="F83" s="54">
        <v>477.70444790714811</v>
      </c>
      <c r="G83" s="54">
        <v>434.97666629599541</v>
      </c>
      <c r="H83" s="54">
        <v>628.0427907013285</v>
      </c>
      <c r="I83" s="54">
        <v>384.20999358147026</v>
      </c>
      <c r="J83" s="55">
        <v>396.47517965971247</v>
      </c>
      <c r="K83" s="55">
        <v>454.92241406967435</v>
      </c>
      <c r="L83" s="54"/>
      <c r="M83" s="53">
        <f t="shared" ref="M83" si="132">B83*M$2</f>
        <v>539.13110167796106</v>
      </c>
      <c r="N83" s="54">
        <f t="shared" ref="N83" si="133">C83*N$2</f>
        <v>522.62527014263276</v>
      </c>
      <c r="O83" s="54">
        <f t="shared" ref="O83" si="134">D83*O$2</f>
        <v>395.65697372772985</v>
      </c>
      <c r="P83" s="54">
        <f t="shared" ref="P83" si="135">E83*P$2</f>
        <v>557.19613944656248</v>
      </c>
      <c r="Q83" s="54">
        <f t="shared" ref="Q83" si="136">F83*Q$2</f>
        <v>418.11937336409221</v>
      </c>
      <c r="R83" s="54">
        <f t="shared" ref="R83" si="137">G83*R$2</f>
        <v>468.67882353381827</v>
      </c>
      <c r="S83" s="54">
        <f t="shared" ref="S83" si="138">H83*S$2</f>
        <v>587.48915602514182</v>
      </c>
      <c r="T83" s="54">
        <f t="shared" ref="T83" si="139">I83*T$2</f>
        <v>394.36876546564667</v>
      </c>
      <c r="U83" s="52">
        <f t="shared" ref="U83" si="140">J83*U$2</f>
        <v>349.20528887195866</v>
      </c>
      <c r="V83" s="52">
        <f t="shared" ref="V83" si="141">K83*V$2</f>
        <v>454.92241406967435</v>
      </c>
    </row>
    <row r="84" spans="1:22" x14ac:dyDescent="0.3">
      <c r="A84" s="45">
        <f t="shared" si="25"/>
        <v>44507</v>
      </c>
      <c r="B84" s="53">
        <v>673.41127539606816</v>
      </c>
      <c r="C84" s="54">
        <v>527.38908747039739</v>
      </c>
      <c r="D84" s="54">
        <v>360.35591686920543</v>
      </c>
      <c r="E84" s="54">
        <v>486.5519898700303</v>
      </c>
      <c r="F84" s="54">
        <v>481.77917079197823</v>
      </c>
      <c r="G84" s="54">
        <v>438.5029099230627</v>
      </c>
      <c r="H84" s="54">
        <v>638.14862417260861</v>
      </c>
      <c r="I84" s="54">
        <v>386.21496756340338</v>
      </c>
      <c r="J84" s="55">
        <v>398.47978965718534</v>
      </c>
      <c r="K84" s="55">
        <v>457.52167056298924</v>
      </c>
      <c r="L84" s="54"/>
      <c r="M84" s="53">
        <f t="shared" ref="M84" si="142">B84*M$2</f>
        <v>542.75492760081045</v>
      </c>
      <c r="N84" s="54">
        <f t="shared" ref="N84" si="143">C84*N$2</f>
        <v>527.42808852335838</v>
      </c>
      <c r="O84" s="54">
        <f t="shared" ref="O84" si="144">D84*O$2</f>
        <v>396.29129862764501</v>
      </c>
      <c r="P84" s="54">
        <f t="shared" ref="P84" si="145">E84*P$2</f>
        <v>559.91397836349051</v>
      </c>
      <c r="Q84" s="54">
        <f t="shared" ref="Q84" si="146">F84*Q$2</f>
        <v>421.68584754431305</v>
      </c>
      <c r="R84" s="54">
        <f t="shared" ref="R84" si="147">G84*R$2</f>
        <v>472.47828185580306</v>
      </c>
      <c r="S84" s="54">
        <f t="shared" ref="S84" si="148">H84*S$2</f>
        <v>596.94244115933327</v>
      </c>
      <c r="T84" s="54">
        <f t="shared" ref="T84" si="149">I84*T$2</f>
        <v>396.42675231464841</v>
      </c>
      <c r="U84" s="52">
        <f t="shared" ref="U84" si="150">J84*U$2</f>
        <v>350.9708985473082</v>
      </c>
      <c r="V84" s="52">
        <f t="shared" ref="V84" si="151">K84*V$2</f>
        <v>457.52167056298924</v>
      </c>
    </row>
    <row r="85" spans="1:22" x14ac:dyDescent="0.3">
      <c r="A85" s="45">
        <f t="shared" si="25"/>
        <v>44514</v>
      </c>
      <c r="B85" s="53">
        <v>677.87189362024571</v>
      </c>
      <c r="C85" s="54">
        <v>531.43302516904998</v>
      </c>
      <c r="D85" s="54">
        <v>361.17183950752229</v>
      </c>
      <c r="E85" s="54">
        <v>488.61839615102832</v>
      </c>
      <c r="F85" s="54">
        <v>484.58234288748037</v>
      </c>
      <c r="G85" s="54">
        <v>439.3964737304272</v>
      </c>
      <c r="H85" s="54">
        <v>648.39937614953135</v>
      </c>
      <c r="I85" s="54">
        <v>389.0461421725696</v>
      </c>
      <c r="J85" s="55">
        <v>399.11843537441462</v>
      </c>
      <c r="K85" s="55">
        <v>459.64345455325258</v>
      </c>
      <c r="L85" s="54"/>
      <c r="M85" s="53">
        <f t="shared" ref="M85" si="152">B85*M$2</f>
        <v>546.35008944287256</v>
      </c>
      <c r="N85" s="54">
        <f t="shared" ref="N85" si="153">C85*N$2</f>
        <v>531.4723252760341</v>
      </c>
      <c r="O85" s="54">
        <f t="shared" ref="O85" si="154">D85*O$2</f>
        <v>397.18858663314666</v>
      </c>
      <c r="P85" s="54">
        <f t="shared" ref="P85" si="155">E85*P$2</f>
        <v>562.29195602219454</v>
      </c>
      <c r="Q85" s="54">
        <f t="shared" ref="Q85" si="156">F85*Q$2</f>
        <v>424.13937412364032</v>
      </c>
      <c r="R85" s="54">
        <f t="shared" ref="R85" si="157">G85*R$2</f>
        <v>473.44107932619204</v>
      </c>
      <c r="S85" s="54">
        <f t="shared" ref="S85" si="158">H85*S$2</f>
        <v>606.53128720089114</v>
      </c>
      <c r="T85" s="54">
        <f t="shared" ref="T85" si="159">I85*T$2</f>
        <v>399.33278509382393</v>
      </c>
      <c r="U85" s="52">
        <f t="shared" ref="U85" si="160">J85*U$2</f>
        <v>351.53340150742616</v>
      </c>
      <c r="V85" s="52">
        <f t="shared" ref="V85" si="161">K85*V$2</f>
        <v>459.64345455325258</v>
      </c>
    </row>
    <row r="86" spans="1:22" x14ac:dyDescent="0.3">
      <c r="A86" s="45">
        <f t="shared" si="25"/>
        <v>44521</v>
      </c>
      <c r="B86" s="53">
        <v>682.80267017985386</v>
      </c>
      <c r="C86" s="54">
        <v>534.36807988165981</v>
      </c>
      <c r="D86" s="54">
        <v>361.17183950752229</v>
      </c>
      <c r="E86" s="54">
        <v>491.55995583605227</v>
      </c>
      <c r="F86" s="54">
        <v>486.283270699909</v>
      </c>
      <c r="G86" s="54">
        <v>441.16013166501881</v>
      </c>
      <c r="H86" s="54">
        <v>657.74651179531884</v>
      </c>
      <c r="I86" s="54">
        <v>390.14963680139192</v>
      </c>
      <c r="J86" s="55">
        <v>401.09187699497943</v>
      </c>
      <c r="K86" s="55">
        <v>461.70200987077271</v>
      </c>
      <c r="L86" s="54"/>
      <c r="M86" s="53">
        <f t="shared" ref="M86" si="162">B86*M$2</f>
        <v>550.32418873761912</v>
      </c>
      <c r="N86" s="54">
        <f t="shared" ref="N86" si="163">C86*N$2</f>
        <v>534.4075970394457</v>
      </c>
      <c r="O86" s="54">
        <f t="shared" ref="O86" si="164">D86*O$2</f>
        <v>397.18858663314666</v>
      </c>
      <c r="P86" s="54">
        <f t="shared" ref="P86" si="165">E86*P$2</f>
        <v>565.67704213863476</v>
      </c>
      <c r="Q86" s="54">
        <f t="shared" ref="Q86" si="166">F86*Q$2</f>
        <v>425.62814165382764</v>
      </c>
      <c r="R86" s="54">
        <f t="shared" ref="R86" si="167">G86*R$2</f>
        <v>475.34138614710548</v>
      </c>
      <c r="S86" s="54">
        <f t="shared" ref="S86" si="168">H86*S$2</f>
        <v>615.27486472952432</v>
      </c>
      <c r="T86" s="54">
        <f t="shared" ref="T86" si="169">I86*T$2</f>
        <v>400.46545686638768</v>
      </c>
      <c r="U86" s="52">
        <f t="shared" ref="U86" si="170">J86*U$2</f>
        <v>353.27155886641333</v>
      </c>
      <c r="V86" s="52">
        <f t="shared" ref="V86" si="171">K86*V$2</f>
        <v>461.70200987077271</v>
      </c>
    </row>
    <row r="87" spans="1:22" x14ac:dyDescent="0.3">
      <c r="A87" s="45">
        <f t="shared" si="25"/>
        <v>44528</v>
      </c>
      <c r="B87" s="53">
        <v>689.31284733968323</v>
      </c>
      <c r="C87" s="54">
        <v>536.94567573294523</v>
      </c>
      <c r="D87" s="54">
        <v>362.53028617939424</v>
      </c>
      <c r="E87" s="54">
        <v>495.15395239139178</v>
      </c>
      <c r="F87" s="54">
        <v>492.39325700511273</v>
      </c>
      <c r="G87" s="54">
        <v>445.30971008120946</v>
      </c>
      <c r="H87" s="54">
        <v>661.19737021190213</v>
      </c>
      <c r="I87" s="54">
        <v>392.14809638586866</v>
      </c>
      <c r="J87" s="55">
        <v>402.50409671576301</v>
      </c>
      <c r="K87" s="55">
        <v>464.9078794823559</v>
      </c>
      <c r="L87" s="54"/>
      <c r="M87" s="53">
        <f t="shared" ref="M87" si="172">B87*M$2</f>
        <v>555.57125076664954</v>
      </c>
      <c r="N87" s="54">
        <f t="shared" ref="N87" si="173">C87*N$2</f>
        <v>536.98538350702313</v>
      </c>
      <c r="O87" s="54">
        <f t="shared" ref="O87" si="174">D87*O$2</f>
        <v>398.68250020723104</v>
      </c>
      <c r="P87" s="54">
        <f t="shared" ref="P87" si="175">E87*P$2</f>
        <v>569.81293912687318</v>
      </c>
      <c r="Q87" s="54">
        <f t="shared" ref="Q87" si="176">F87*Q$2</f>
        <v>430.97601659279309</v>
      </c>
      <c r="R87" s="54">
        <f t="shared" ref="R87" si="177">G87*R$2</f>
        <v>479.81247547431582</v>
      </c>
      <c r="S87" s="54">
        <f t="shared" ref="S87" si="178">H87*S$2</f>
        <v>618.50289620880756</v>
      </c>
      <c r="T87" s="54">
        <f t="shared" ref="T87" si="179">I87*T$2</f>
        <v>402.51675707286176</v>
      </c>
      <c r="U87" s="52">
        <f t="shared" ref="U87" si="180">J87*U$2</f>
        <v>354.51540620124564</v>
      </c>
      <c r="V87" s="52">
        <f t="shared" ref="V87" si="181">K87*V$2</f>
        <v>464.9078794823559</v>
      </c>
    </row>
    <row r="88" spans="1:22" x14ac:dyDescent="0.3">
      <c r="A88" s="45">
        <f t="shared" si="25"/>
        <v>44535</v>
      </c>
      <c r="B88" s="53">
        <v>695.33709897017968</v>
      </c>
      <c r="C88" s="54">
        <v>539.55022993149908</v>
      </c>
      <c r="D88" s="54">
        <v>364.32216085234398</v>
      </c>
      <c r="E88" s="54">
        <v>498.61822404961123</v>
      </c>
      <c r="F88" s="54">
        <v>495.82667781305969</v>
      </c>
      <c r="G88" s="54">
        <v>448.86522702801147</v>
      </c>
      <c r="H88" s="54">
        <v>665.85330346731121</v>
      </c>
      <c r="I88" s="54">
        <v>392.50839007437804</v>
      </c>
      <c r="J88" s="55">
        <v>404.45525085248954</v>
      </c>
      <c r="K88" s="55">
        <v>467.81306965680614</v>
      </c>
      <c r="L88" s="54"/>
      <c r="M88" s="53">
        <f t="shared" ref="M88" si="182">B88*M$2</f>
        <v>560.42666732562543</v>
      </c>
      <c r="N88" s="54">
        <f t="shared" ref="N88" si="183">C88*N$2</f>
        <v>539.59013031547101</v>
      </c>
      <c r="O88" s="54">
        <f t="shared" ref="O88" si="184">D88*O$2</f>
        <v>400.65306405225033</v>
      </c>
      <c r="P88" s="54">
        <f t="shared" ref="P88" si="185">E88*P$2</f>
        <v>573.799551383466</v>
      </c>
      <c r="Q88" s="54">
        <f t="shared" ref="Q88" si="186">F88*Q$2</f>
        <v>433.98117964497607</v>
      </c>
      <c r="R88" s="54">
        <f t="shared" ref="R88" si="187">G88*R$2</f>
        <v>483.64347522396162</v>
      </c>
      <c r="S88" s="54">
        <f t="shared" ref="S88" si="188">H88*S$2</f>
        <v>622.85818909526063</v>
      </c>
      <c r="T88" s="54">
        <f t="shared" ref="T88" si="189">I88*T$2</f>
        <v>402.88657716998625</v>
      </c>
      <c r="U88" s="52">
        <f t="shared" ref="U88" si="190">J88*U$2</f>
        <v>356.23393330938416</v>
      </c>
      <c r="V88" s="52">
        <f t="shared" ref="V88" si="191">K88*V$2</f>
        <v>467.81306965680614</v>
      </c>
    </row>
    <row r="89" spans="1:22" x14ac:dyDescent="0.3">
      <c r="A89" s="45">
        <f t="shared" si="25"/>
        <v>44542</v>
      </c>
      <c r="B89" s="53">
        <v>702.35090707992345</v>
      </c>
      <c r="C89" s="54">
        <v>543.39216910755238</v>
      </c>
      <c r="D89" s="54">
        <v>368.17379054300307</v>
      </c>
      <c r="E89" s="54">
        <v>502.68396700933755</v>
      </c>
      <c r="F89" s="54">
        <v>502.8525037307993</v>
      </c>
      <c r="G89" s="54">
        <v>452.20653674330202</v>
      </c>
      <c r="H89" s="54">
        <v>672.9853040387701</v>
      </c>
      <c r="I89" s="54">
        <v>394.85560246525239</v>
      </c>
      <c r="J89" s="55">
        <v>407.69254796814994</v>
      </c>
      <c r="K89" s="55">
        <v>472.21876787483467</v>
      </c>
      <c r="L89" s="54"/>
      <c r="M89" s="53">
        <f t="shared" ref="M89" si="192">B89*M$2</f>
        <v>566.07964501087588</v>
      </c>
      <c r="N89" s="54">
        <f t="shared" ref="N89" si="193">C89*N$2</f>
        <v>543.43235360751532</v>
      </c>
      <c r="O89" s="54">
        <f t="shared" ref="O89" si="194">D89*O$2</f>
        <v>404.88878562775619</v>
      </c>
      <c r="P89" s="54">
        <f t="shared" ref="P89" si="195">E89*P$2</f>
        <v>578.47832438815942</v>
      </c>
      <c r="Q89" s="54">
        <f t="shared" ref="Q89" si="196">F89*Q$2</f>
        <v>440.13065960682366</v>
      </c>
      <c r="R89" s="54">
        <f t="shared" ref="R89" si="197">G89*R$2</f>
        <v>487.24367088447747</v>
      </c>
      <c r="S89" s="54">
        <f t="shared" ref="S89" si="198">H89*S$2</f>
        <v>629.52966603685297</v>
      </c>
      <c r="T89" s="54">
        <f t="shared" ref="T89" si="199">I89*T$2</f>
        <v>405.29585144275057</v>
      </c>
      <c r="U89" s="52">
        <f t="shared" ref="U89" si="200">J89*U$2</f>
        <v>359.08526255377427</v>
      </c>
      <c r="V89" s="52">
        <f t="shared" ref="V89" si="201">K89*V$2</f>
        <v>472.21876787483467</v>
      </c>
    </row>
    <row r="90" spans="1:22" x14ac:dyDescent="0.3">
      <c r="A90" s="45">
        <f t="shared" si="25"/>
        <v>44549</v>
      </c>
      <c r="B90" s="53">
        <v>716.22956941618725</v>
      </c>
      <c r="C90" s="54">
        <v>549.09420992949845</v>
      </c>
      <c r="D90" s="54">
        <v>371.05228178420504</v>
      </c>
      <c r="E90" s="54">
        <v>508.57348311241373</v>
      </c>
      <c r="F90" s="54">
        <v>510.447037136593</v>
      </c>
      <c r="G90" s="54">
        <v>457.47596758076759</v>
      </c>
      <c r="H90" s="54">
        <v>685.755307974061</v>
      </c>
      <c r="I90" s="54">
        <v>398.91164624494644</v>
      </c>
      <c r="J90" s="55">
        <v>412.72436240402305</v>
      </c>
      <c r="K90" s="55">
        <v>478.22193468347143</v>
      </c>
      <c r="L90" s="54"/>
      <c r="M90" s="53">
        <f t="shared" ref="M90" si="202">B90*M$2</f>
        <v>577.26554677215029</v>
      </c>
      <c r="N90" s="54">
        <f t="shared" ref="N90" si="203">C90*N$2</f>
        <v>549.13481610219105</v>
      </c>
      <c r="O90" s="54">
        <f t="shared" ref="O90" si="204">D90*O$2</f>
        <v>408.05432552501912</v>
      </c>
      <c r="P90" s="54">
        <f t="shared" ref="P90" si="205">E90*P$2</f>
        <v>585.25585784926</v>
      </c>
      <c r="Q90" s="54">
        <f t="shared" ref="Q90" si="206">F90*Q$2</f>
        <v>446.77791098272115</v>
      </c>
      <c r="R90" s="54">
        <f t="shared" ref="R90" si="207">G90*R$2</f>
        <v>492.92137922370046</v>
      </c>
      <c r="S90" s="54">
        <f t="shared" ref="S90" si="208">H90*S$2</f>
        <v>641.47509228082617</v>
      </c>
      <c r="T90" s="54">
        <f t="shared" ref="T90" si="209">I90*T$2</f>
        <v>409.4591397611045</v>
      </c>
      <c r="U90" s="52">
        <f t="shared" ref="U90" si="210">J90*U$2</f>
        <v>363.51715716855767</v>
      </c>
      <c r="V90" s="52">
        <f t="shared" ref="V90" si="211">K90*V$2</f>
        <v>478.22193468347143</v>
      </c>
    </row>
    <row r="91" spans="1:22" x14ac:dyDescent="0.3">
      <c r="A91" s="45">
        <f t="shared" si="25"/>
        <v>44556</v>
      </c>
      <c r="B91" s="53">
        <v>730.67040022927256</v>
      </c>
      <c r="C91" s="54">
        <v>554.9579522049786</v>
      </c>
      <c r="D91" s="54">
        <v>372.69687522296988</v>
      </c>
      <c r="E91" s="54">
        <v>516.28842146397346</v>
      </c>
      <c r="F91" s="54">
        <v>517.89801839153381</v>
      </c>
      <c r="G91" s="54">
        <v>461.14221981345224</v>
      </c>
      <c r="H91" s="54">
        <v>696.42655351204473</v>
      </c>
      <c r="I91" s="54">
        <v>405.24905855154248</v>
      </c>
      <c r="J91" s="55">
        <v>417.23833245160449</v>
      </c>
      <c r="K91" s="55">
        <v>484.23063812750519</v>
      </c>
      <c r="L91" s="54"/>
      <c r="M91" s="53">
        <f t="shared" ref="M91" si="212">B91*M$2</f>
        <v>588.90454417064473</v>
      </c>
      <c r="N91" s="54">
        <f t="shared" ref="N91" si="213">C91*N$2</f>
        <v>554.99899200841639</v>
      </c>
      <c r="O91" s="54">
        <f t="shared" ref="O91" si="214">D91*O$2</f>
        <v>409.86292096928145</v>
      </c>
      <c r="P91" s="54">
        <f t="shared" ref="P91" si="215">E91*P$2</f>
        <v>594.13404952288727</v>
      </c>
      <c r="Q91" s="54">
        <f t="shared" ref="Q91" si="216">F91*Q$2</f>
        <v>453.29951576767178</v>
      </c>
      <c r="R91" s="54">
        <f t="shared" ref="R91" si="217">G91*R$2</f>
        <v>496.87169407121826</v>
      </c>
      <c r="S91" s="54">
        <f t="shared" ref="S91" si="218">H91*S$2</f>
        <v>651.45728000380973</v>
      </c>
      <c r="T91" s="54">
        <f t="shared" ref="T91" si="219">I91*T$2</f>
        <v>415.96411753198885</v>
      </c>
      <c r="U91" s="52">
        <f t="shared" ref="U91" si="220">J91*U$2</f>
        <v>367.49294757182565</v>
      </c>
      <c r="V91" s="52">
        <f t="shared" ref="V91" si="221">K91*V$2</f>
        <v>484.23063812750519</v>
      </c>
    </row>
    <row r="92" spans="1:22" x14ac:dyDescent="0.3">
      <c r="A92" s="45">
        <f t="shared" si="25"/>
        <v>44563</v>
      </c>
      <c r="B92" s="53">
        <v>742.78049307081585</v>
      </c>
      <c r="C92" s="54">
        <v>559.17992480862154</v>
      </c>
      <c r="D92" s="54">
        <v>373.14108732476234</v>
      </c>
      <c r="E92" s="54">
        <v>522.42118766664544</v>
      </c>
      <c r="F92" s="54">
        <v>523.0470929022157</v>
      </c>
      <c r="G92" s="54">
        <v>465.61542480833953</v>
      </c>
      <c r="H92" s="54">
        <v>703.73873264404199</v>
      </c>
      <c r="I92" s="54">
        <v>407.42016985935066</v>
      </c>
      <c r="J92" s="55">
        <v>422.36286535819772</v>
      </c>
      <c r="K92" s="55">
        <v>488.8435406374079</v>
      </c>
      <c r="L92" s="54"/>
      <c r="M92" s="53">
        <f t="shared" ref="M92" si="222">B92*M$2</f>
        <v>598.66501715884226</v>
      </c>
      <c r="N92" s="54">
        <f t="shared" ref="N92" si="223">C92*N$2</f>
        <v>559.22127683197641</v>
      </c>
      <c r="O92" s="54">
        <f t="shared" ref="O92" si="224">D92*O$2</f>
        <v>410.35143075209527</v>
      </c>
      <c r="P92" s="54">
        <f t="shared" ref="P92" si="225">E92*P$2</f>
        <v>601.19151017334821</v>
      </c>
      <c r="Q92" s="54">
        <f t="shared" ref="Q92" si="226">F92*Q$2</f>
        <v>457.80633544926241</v>
      </c>
      <c r="R92" s="54">
        <f t="shared" ref="R92" si="227">G92*R$2</f>
        <v>501.69148468730327</v>
      </c>
      <c r="S92" s="54">
        <f t="shared" ref="S92" si="228">H92*S$2</f>
        <v>658.29730111473532</v>
      </c>
      <c r="T92" s="54">
        <f t="shared" ref="T92" si="229">I92*T$2</f>
        <v>418.19263449003944</v>
      </c>
      <c r="U92" s="52">
        <f t="shared" ref="U92" si="230">J92*U$2</f>
        <v>372.00650626550396</v>
      </c>
      <c r="V92" s="52">
        <f t="shared" ref="V92" si="231">K92*V$2</f>
        <v>488.8435406374079</v>
      </c>
    </row>
    <row r="93" spans="1:22" x14ac:dyDescent="0.3">
      <c r="A93" s="45">
        <f t="shared" si="25"/>
        <v>44570</v>
      </c>
      <c r="B93" s="53">
        <v>752.63237211091177</v>
      </c>
      <c r="C93" s="54">
        <v>565.14526712557529</v>
      </c>
      <c r="D93" s="54">
        <v>373.46717153490749</v>
      </c>
      <c r="E93" s="54">
        <v>526.9331344811302</v>
      </c>
      <c r="F93" s="54">
        <v>527.94083859045327</v>
      </c>
      <c r="G93" s="54">
        <v>467.9837071802977</v>
      </c>
      <c r="H93" s="54">
        <v>709.71609399989927</v>
      </c>
      <c r="I93" s="54">
        <v>409.93055992187692</v>
      </c>
      <c r="J93" s="55">
        <v>427.45674993154785</v>
      </c>
      <c r="K93" s="55">
        <v>492.74685943617288</v>
      </c>
      <c r="L93" s="54"/>
      <c r="M93" s="53">
        <f t="shared" ref="M93" si="232">B93*M$2</f>
        <v>606.60541864973538</v>
      </c>
      <c r="N93" s="54">
        <f t="shared" ref="N93" si="233">C93*N$2</f>
        <v>565.18706029311977</v>
      </c>
      <c r="O93" s="54">
        <f t="shared" ref="O93" si="234">D93*O$2</f>
        <v>410.7100327038076</v>
      </c>
      <c r="P93" s="54">
        <f t="shared" ref="P93" si="235">E93*P$2</f>
        <v>606.38376535606255</v>
      </c>
      <c r="Q93" s="54">
        <f t="shared" ref="Q93" si="236">F93*Q$2</f>
        <v>462.08967400625829</v>
      </c>
      <c r="R93" s="54">
        <f t="shared" ref="R93" si="237">G93*R$2</f>
        <v>504.24326247652823</v>
      </c>
      <c r="S93" s="54">
        <f t="shared" ref="S93" si="238">H93*S$2</f>
        <v>663.88869557097689</v>
      </c>
      <c r="T93" s="54">
        <f t="shared" ref="T93" si="239">I93*T$2</f>
        <v>420.76940096237166</v>
      </c>
      <c r="U93" s="52">
        <f t="shared" ref="U93" si="240">J93*U$2</f>
        <v>376.49307068409848</v>
      </c>
      <c r="V93" s="52">
        <f t="shared" ref="V93" si="241">K93*V$2</f>
        <v>492.74685943617288</v>
      </c>
    </row>
    <row r="94" spans="1:22" x14ac:dyDescent="0.3">
      <c r="A94" s="45">
        <f t="shared" si="25"/>
        <v>44577</v>
      </c>
      <c r="B94" s="53">
        <v>758.71571335021781</v>
      </c>
      <c r="C94" s="54">
        <v>569.07233959454163</v>
      </c>
      <c r="D94" s="54">
        <v>373.67152847283154</v>
      </c>
      <c r="E94" s="54">
        <v>530.01533892947543</v>
      </c>
      <c r="F94" s="54">
        <v>530.54351022910987</v>
      </c>
      <c r="G94" s="54">
        <v>470.00756781339174</v>
      </c>
      <c r="H94" s="54">
        <v>715.05455394126648</v>
      </c>
      <c r="I94" s="54">
        <v>411.6235408608236</v>
      </c>
      <c r="J94" s="55">
        <v>430.47199542540261</v>
      </c>
      <c r="K94" s="55">
        <v>495.25717201843406</v>
      </c>
      <c r="L94" s="54"/>
      <c r="M94" s="53">
        <f t="shared" ref="M94" si="242">B94*M$2</f>
        <v>611.5084601557877</v>
      </c>
      <c r="N94" s="54">
        <f t="shared" ref="N94" si="243">C94*N$2</f>
        <v>569.11442317378589</v>
      </c>
      <c r="O94" s="54">
        <f t="shared" ref="O94" si="244">D94*O$2</f>
        <v>410.93476850672459</v>
      </c>
      <c r="P94" s="54">
        <f t="shared" ref="P94" si="245">E94*P$2</f>
        <v>609.93070256058127</v>
      </c>
      <c r="Q94" s="54">
        <f t="shared" ref="Q94" si="246">F94*Q$2</f>
        <v>464.36770896991663</v>
      </c>
      <c r="R94" s="54">
        <f t="shared" ref="R94" si="247">G94*R$2</f>
        <v>506.42393259980662</v>
      </c>
      <c r="S94" s="54">
        <f t="shared" ref="S94" si="248">H94*S$2</f>
        <v>668.88244340450524</v>
      </c>
      <c r="T94" s="54">
        <f t="shared" ref="T94" si="249">I94*T$2</f>
        <v>422.50714546148157</v>
      </c>
      <c r="U94" s="52">
        <f t="shared" ref="U94" si="250">J94*U$2</f>
        <v>379.14882248829753</v>
      </c>
      <c r="V94" s="52">
        <f t="shared" ref="V94" si="251">K94*V$2</f>
        <v>495.25717201843406</v>
      </c>
    </row>
    <row r="95" spans="1:22" x14ac:dyDescent="0.3">
      <c r="A95" s="45">
        <f t="shared" si="25"/>
        <v>44584</v>
      </c>
      <c r="B95" s="53">
        <v>763.22149275967445</v>
      </c>
      <c r="C95" s="54">
        <v>571.20921796199445</v>
      </c>
      <c r="D95" s="54">
        <v>374.15828801386726</v>
      </c>
      <c r="E95" s="54">
        <v>531.92438394253645</v>
      </c>
      <c r="F95" s="54">
        <v>533.8121665035128</v>
      </c>
      <c r="G95" s="54">
        <v>472.47857277204361</v>
      </c>
      <c r="H95" s="54">
        <v>720.34344304086085</v>
      </c>
      <c r="I95" s="54">
        <v>412.39653373547202</v>
      </c>
      <c r="J95" s="55">
        <v>432.46939866336606</v>
      </c>
      <c r="K95" s="55">
        <v>497.27216250312995</v>
      </c>
      <c r="L95" s="54"/>
      <c r="M95" s="53">
        <f t="shared" ref="M95" si="252">B95*M$2</f>
        <v>615.14002093671843</v>
      </c>
      <c r="N95" s="54">
        <f t="shared" ref="N95" si="253">C95*N$2</f>
        <v>571.25145956594645</v>
      </c>
      <c r="O95" s="54">
        <f t="shared" ref="O95" si="254">D95*O$2</f>
        <v>411.47006864085967</v>
      </c>
      <c r="P95" s="54">
        <f t="shared" ref="P95" si="255">E95*P$2</f>
        <v>612.12759212303797</v>
      </c>
      <c r="Q95" s="54">
        <f t="shared" ref="Q95" si="256">F95*Q$2</f>
        <v>467.22865891330423</v>
      </c>
      <c r="R95" s="54">
        <f t="shared" ref="R95" si="257">G95*R$2</f>
        <v>509.0863919607396</v>
      </c>
      <c r="S95" s="54">
        <f t="shared" ref="S95" si="258">H95*S$2</f>
        <v>673.82982125747208</v>
      </c>
      <c r="T95" s="54">
        <f t="shared" ref="T95" si="259">I95*T$2</f>
        <v>423.3005767901339</v>
      </c>
      <c r="U95" s="52">
        <f t="shared" ref="U95" si="260">J95*U$2</f>
        <v>380.90808463253938</v>
      </c>
      <c r="V95" s="52">
        <f t="shared" ref="V95" si="261">K95*V$2</f>
        <v>497.27216250312995</v>
      </c>
    </row>
    <row r="96" spans="1:22" x14ac:dyDescent="0.3">
      <c r="A96" s="45">
        <f t="shared" si="25"/>
        <v>44591</v>
      </c>
      <c r="B96" s="53">
        <v>767.5894466103033</v>
      </c>
      <c r="C96" s="54">
        <v>573.36388841231053</v>
      </c>
      <c r="D96" s="54">
        <v>374.85550786238065</v>
      </c>
      <c r="E96" s="54">
        <v>534.06042722265295</v>
      </c>
      <c r="F96" s="54">
        <v>538.36280402915429</v>
      </c>
      <c r="G96" s="54">
        <v>474.51013755811437</v>
      </c>
      <c r="H96" s="54">
        <v>722.75956913641335</v>
      </c>
      <c r="I96" s="54">
        <v>412.39653373547202</v>
      </c>
      <c r="J96" s="55">
        <v>434.64869768462137</v>
      </c>
      <c r="K96" s="55">
        <v>499.37611430986789</v>
      </c>
      <c r="L96" s="54"/>
      <c r="M96" s="53">
        <f t="shared" ref="M96" si="262">B96*M$2</f>
        <v>618.66049729727149</v>
      </c>
      <c r="N96" s="54">
        <f t="shared" ref="N96" si="263">C96*N$2</f>
        <v>573.406289356716</v>
      </c>
      <c r="O96" s="54">
        <f t="shared" ref="O96" si="264">D96*O$2</f>
        <v>412.23681658715918</v>
      </c>
      <c r="P96" s="54">
        <f t="shared" ref="P96" si="265">E96*P$2</f>
        <v>614.58570660171085</v>
      </c>
      <c r="Q96" s="54">
        <f t="shared" ref="Q96" si="266">F96*Q$2</f>
        <v>471.21168590617447</v>
      </c>
      <c r="R96" s="54">
        <f t="shared" ref="R96" si="267">G96*R$2</f>
        <v>511.27536315769214</v>
      </c>
      <c r="S96" s="54">
        <f t="shared" ref="S96" si="268">H96*S$2</f>
        <v>676.08993458373345</v>
      </c>
      <c r="T96" s="54">
        <f t="shared" ref="T96" si="269">I96*T$2</f>
        <v>423.3005767901339</v>
      </c>
      <c r="U96" s="52">
        <f t="shared" ref="U96" si="270">J96*U$2</f>
        <v>382.82755597223081</v>
      </c>
      <c r="V96" s="52">
        <f t="shared" ref="V96" si="271">K96*V$2</f>
        <v>499.37611430986789</v>
      </c>
    </row>
    <row r="97" spans="1:22" x14ac:dyDescent="0.3">
      <c r="A97" s="45">
        <f t="shared" si="25"/>
        <v>44598</v>
      </c>
      <c r="B97" s="53">
        <v>771.84031231420681</v>
      </c>
      <c r="C97" s="54">
        <v>574.64489212969352</v>
      </c>
      <c r="D97" s="54">
        <v>375.90620319125907</v>
      </c>
      <c r="E97" s="54">
        <v>535.5037696665978</v>
      </c>
      <c r="F97" s="54">
        <v>540.54908136796132</v>
      </c>
      <c r="G97" s="54">
        <v>475.53282302804161</v>
      </c>
      <c r="H97" s="54">
        <v>727.01482489991076</v>
      </c>
      <c r="I97" s="54">
        <v>412.46122759452743</v>
      </c>
      <c r="J97" s="55">
        <v>435.20428009326861</v>
      </c>
      <c r="K97" s="55">
        <v>500.91551670234725</v>
      </c>
      <c r="L97" s="54"/>
      <c r="M97" s="53">
        <f t="shared" ref="M97" si="272">B97*M$2</f>
        <v>622.08660314322117</v>
      </c>
      <c r="N97" s="54">
        <f t="shared" ref="N97" si="273">C97*N$2</f>
        <v>574.68738780585397</v>
      </c>
      <c r="O97" s="54">
        <f t="shared" ref="O97" si="274">D97*O$2</f>
        <v>413.39228926528466</v>
      </c>
      <c r="P97" s="54">
        <f t="shared" ref="P97" si="275">E97*P$2</f>
        <v>616.24667526848361</v>
      </c>
      <c r="Q97" s="54">
        <f t="shared" ref="Q97" si="276">F97*Q$2</f>
        <v>473.12526430157556</v>
      </c>
      <c r="R97" s="54">
        <f t="shared" ref="R97" si="277">G97*R$2</f>
        <v>512.37728668607849</v>
      </c>
      <c r="S97" s="54">
        <f t="shared" ref="S97" si="278">H97*S$2</f>
        <v>680.07042230555987</v>
      </c>
      <c r="T97" s="54">
        <f t="shared" ref="T97" si="279">I97*T$2</f>
        <v>423.36698119854367</v>
      </c>
      <c r="U97" s="52">
        <f t="shared" ref="U97" si="280">J97*U$2</f>
        <v>383.31689887553779</v>
      </c>
      <c r="V97" s="52">
        <f t="shared" ref="V97" si="281">K97*V$2</f>
        <v>500.91551670234725</v>
      </c>
    </row>
    <row r="98" spans="1:22" x14ac:dyDescent="0.3">
      <c r="A98" s="45">
        <f t="shared" si="25"/>
        <v>44605</v>
      </c>
      <c r="B98" s="53">
        <v>775.03054846041471</v>
      </c>
      <c r="C98" s="54">
        <v>577.78598690625984</v>
      </c>
      <c r="D98" s="54">
        <v>376.62630621832307</v>
      </c>
      <c r="E98" s="54">
        <v>536.3797196637629</v>
      </c>
      <c r="F98" s="54">
        <v>542.88735046638305</v>
      </c>
      <c r="G98" s="54">
        <v>477.01299606198324</v>
      </c>
      <c r="H98" s="54">
        <v>727.89538568621367</v>
      </c>
      <c r="I98" s="54">
        <v>412.9776493106441</v>
      </c>
      <c r="J98" s="55">
        <v>436.04165184119529</v>
      </c>
      <c r="K98" s="55">
        <v>502.28252791592644</v>
      </c>
      <c r="L98" s="54"/>
      <c r="M98" s="53">
        <f t="shared" ref="M98" si="282">B98*M$2</f>
        <v>624.6578644983955</v>
      </c>
      <c r="N98" s="54">
        <f t="shared" ref="N98" si="283">C98*N$2</f>
        <v>577.82871487013085</v>
      </c>
      <c r="O98" s="54">
        <f t="shared" ref="O98" si="284">D98*O$2</f>
        <v>414.18420234449871</v>
      </c>
      <c r="P98" s="54">
        <f t="shared" ref="P98" si="285">E98*P$2</f>
        <v>617.25470042914776</v>
      </c>
      <c r="Q98" s="54">
        <f t="shared" ref="Q98" si="286">F98*Q$2</f>
        <v>475.17187620663935</v>
      </c>
      <c r="R98" s="54">
        <f t="shared" ref="R98" si="287">G98*R$2</f>
        <v>513.97214408861828</v>
      </c>
      <c r="S98" s="54">
        <f t="shared" ref="S98" si="288">H98*S$2</f>
        <v>680.89412400364995</v>
      </c>
      <c r="T98" s="54">
        <f t="shared" ref="T98" si="289">I98*T$2</f>
        <v>423.89705745383867</v>
      </c>
      <c r="U98" s="52">
        <f t="shared" ref="U98" si="290">J98*U$2</f>
        <v>384.05443468642744</v>
      </c>
      <c r="V98" s="52">
        <f t="shared" ref="V98" si="291">K98*V$2</f>
        <v>502.28252791592644</v>
      </c>
    </row>
    <row r="99" spans="1:22" x14ac:dyDescent="0.3">
      <c r="A99" s="45">
        <f t="shared" si="25"/>
        <v>44612</v>
      </c>
      <c r="B99" s="53">
        <v>778.01372389610196</v>
      </c>
      <c r="C99" s="54">
        <v>580.612329647411</v>
      </c>
      <c r="D99" s="54">
        <v>377.24450674771958</v>
      </c>
      <c r="E99" s="54">
        <v>537.03114567221189</v>
      </c>
      <c r="F99" s="54">
        <v>546.84092546409431</v>
      </c>
      <c r="G99" s="54">
        <v>479.96962817212386</v>
      </c>
      <c r="H99" s="54">
        <v>731.97964550056429</v>
      </c>
      <c r="I99" s="54">
        <v>414.89779872269861</v>
      </c>
      <c r="J99" s="55">
        <v>436.40990732884899</v>
      </c>
      <c r="K99" s="55">
        <v>503.92339064780668</v>
      </c>
      <c r="L99" s="54"/>
      <c r="M99" s="53">
        <f t="shared" ref="M99" si="292">B99*M$2</f>
        <v>627.06223939791676</v>
      </c>
      <c r="N99" s="54">
        <f t="shared" ref="N99" si="293">C99*N$2</f>
        <v>580.65526662270372</v>
      </c>
      <c r="O99" s="54">
        <f t="shared" ref="O99" si="294">D99*O$2</f>
        <v>414.8640510139345</v>
      </c>
      <c r="P99" s="54">
        <f t="shared" ref="P99" si="295">E99*P$2</f>
        <v>618.004348021993</v>
      </c>
      <c r="Q99" s="54">
        <f t="shared" ref="Q99" si="296">F99*Q$2</f>
        <v>478.63231352899038</v>
      </c>
      <c r="R99" s="54">
        <f t="shared" ref="R99" si="297">G99*R$2</f>
        <v>517.15785717709934</v>
      </c>
      <c r="S99" s="54">
        <f t="shared" ref="S99" si="298">H99*S$2</f>
        <v>684.71465723298741</v>
      </c>
      <c r="T99" s="54">
        <f t="shared" ref="T99" si="299">I99*T$2</f>
        <v>425.86797691400869</v>
      </c>
      <c r="U99" s="52">
        <f t="shared" ref="U99" si="300">J99*U$2</f>
        <v>384.37878478585907</v>
      </c>
      <c r="V99" s="52">
        <f t="shared" ref="V99" si="301">K99*V$2</f>
        <v>503.92339064780668</v>
      </c>
    </row>
    <row r="100" spans="1:22" x14ac:dyDescent="0.3">
      <c r="A100" s="45">
        <f t="shared" si="25"/>
        <v>44619</v>
      </c>
      <c r="B100" s="53">
        <v>781.5177323039876</v>
      </c>
      <c r="C100" s="54">
        <v>582.93161387488101</v>
      </c>
      <c r="D100" s="54">
        <v>377.73286975635926</v>
      </c>
      <c r="E100" s="54">
        <v>538.49795199172263</v>
      </c>
      <c r="F100" s="54">
        <v>550.27503704015658</v>
      </c>
      <c r="G100" s="54">
        <v>481.80350535711244</v>
      </c>
      <c r="H100" s="54">
        <v>735.19071586377049</v>
      </c>
      <c r="I100" s="54">
        <v>415.80518364265566</v>
      </c>
      <c r="J100" s="55">
        <v>437.08020004118924</v>
      </c>
      <c r="K100" s="55">
        <v>505.52763316116716</v>
      </c>
      <c r="L100" s="54"/>
      <c r="M100" s="53">
        <f t="shared" ref="M100" si="302">B100*M$2</f>
        <v>629.88639441168016</v>
      </c>
      <c r="N100" s="54">
        <f t="shared" ref="N100" si="303">C100*N$2</f>
        <v>582.97472236401256</v>
      </c>
      <c r="O100" s="54">
        <f t="shared" ref="O100" si="304">D100*O$2</f>
        <v>415.401114516532</v>
      </c>
      <c r="P100" s="54">
        <f t="shared" ref="P100" si="305">E100*P$2</f>
        <v>619.69231843203147</v>
      </c>
      <c r="Q100" s="54">
        <f t="shared" ref="Q100" si="306">F100*Q$2</f>
        <v>481.63808118833742</v>
      </c>
      <c r="R100" s="54">
        <f t="shared" ref="R100" si="307">G100*R$2</f>
        <v>519.13382386258843</v>
      </c>
      <c r="S100" s="54">
        <f t="shared" ref="S100" si="308">H100*S$2</f>
        <v>687.71838412158172</v>
      </c>
      <c r="T100" s="54">
        <f t="shared" ref="T100" si="309">I100*T$2</f>
        <v>426.7993537044714</v>
      </c>
      <c r="U100" s="52">
        <f t="shared" ref="U100" si="310">J100*U$2</f>
        <v>384.96916161712113</v>
      </c>
      <c r="V100" s="52">
        <f t="shared" ref="V100" si="311">K100*V$2</f>
        <v>505.52763316116716</v>
      </c>
    </row>
    <row r="101" spans="1:22" x14ac:dyDescent="0.3">
      <c r="A101" s="45">
        <f t="shared" si="25"/>
        <v>44626</v>
      </c>
      <c r="B101" s="53">
        <v>784.79641222374664</v>
      </c>
      <c r="C101" s="54">
        <v>583.75312431429143</v>
      </c>
      <c r="D101" s="54">
        <v>378.46162106393166</v>
      </c>
      <c r="E101" s="54">
        <v>540.57418865601142</v>
      </c>
      <c r="F101" s="54">
        <v>552.41365639266132</v>
      </c>
      <c r="G101" s="54">
        <v>483.81636668353099</v>
      </c>
      <c r="H101" s="54">
        <v>740.56120381786116</v>
      </c>
      <c r="I101" s="54">
        <v>416.79440295037324</v>
      </c>
      <c r="J101" s="55">
        <v>438.25522012591989</v>
      </c>
      <c r="K101" s="55">
        <v>507.20766158283249</v>
      </c>
      <c r="L101" s="54"/>
      <c r="M101" s="53">
        <f t="shared" ref="M101" si="312">B101*M$2</f>
        <v>632.52893953602256</v>
      </c>
      <c r="N101" s="54">
        <f t="shared" ref="N101" si="313">C101*N$2</f>
        <v>583.79629355510133</v>
      </c>
      <c r="O101" s="54">
        <f t="shared" ref="O101" si="314">D101*O$2</f>
        <v>416.20253829933972</v>
      </c>
      <c r="P101" s="54">
        <f t="shared" ref="P101" si="315">E101*P$2</f>
        <v>622.08160869274252</v>
      </c>
      <c r="Q101" s="54">
        <f t="shared" ref="Q101" si="316">F101*Q$2</f>
        <v>483.50994607770809</v>
      </c>
      <c r="R101" s="54">
        <f t="shared" ref="R101" si="317">G101*R$2</f>
        <v>521.30264244873433</v>
      </c>
      <c r="S101" s="54">
        <f t="shared" ref="S101" si="318">H101*S$2</f>
        <v>692.7420918725594</v>
      </c>
      <c r="T101" s="54">
        <f t="shared" ref="T101" si="319">I101*T$2</f>
        <v>427.81472863921169</v>
      </c>
      <c r="U101" s="52">
        <f t="shared" ref="U101" si="320">J101*U$2</f>
        <v>386.00408952476693</v>
      </c>
      <c r="V101" s="52">
        <f t="shared" ref="V101" si="321">K101*V$2</f>
        <v>507.20766158283249</v>
      </c>
    </row>
    <row r="102" spans="1:22" x14ac:dyDescent="0.3">
      <c r="A102" s="45">
        <f t="shared" si="25"/>
        <v>44633</v>
      </c>
      <c r="B102" s="53">
        <v>788.16161051254142</v>
      </c>
      <c r="C102" s="54">
        <v>586.97100478913171</v>
      </c>
      <c r="D102" s="54">
        <v>378.46162106393166</v>
      </c>
      <c r="E102" s="54">
        <v>542.10955323330359</v>
      </c>
      <c r="F102" s="54">
        <v>554.1932737352513</v>
      </c>
      <c r="G102" s="54">
        <v>483.92102076465153</v>
      </c>
      <c r="H102" s="54">
        <v>743.56265031267128</v>
      </c>
      <c r="I102" s="54">
        <v>416.79440295037324</v>
      </c>
      <c r="J102" s="55">
        <v>439.44623127107928</v>
      </c>
      <c r="K102" s="55">
        <v>508.41790242310657</v>
      </c>
      <c r="L102" s="54"/>
      <c r="M102" s="53">
        <f t="shared" ref="M102" si="322">B102*M$2</f>
        <v>635.24121659512423</v>
      </c>
      <c r="N102" s="54">
        <f t="shared" ref="N102" si="323">C102*N$2</f>
        <v>587.01441199604631</v>
      </c>
      <c r="O102" s="54">
        <f t="shared" ref="O102" si="324">D102*O$2</f>
        <v>416.20253829933972</v>
      </c>
      <c r="P102" s="54">
        <f t="shared" ref="P102" si="325">E102*P$2</f>
        <v>623.84847452950476</v>
      </c>
      <c r="Q102" s="54">
        <f t="shared" ref="Q102" si="326">F102*Q$2</f>
        <v>485.06758802844041</v>
      </c>
      <c r="R102" s="54">
        <f t="shared" ref="R102" si="327">G102*R$2</f>
        <v>521.41540516779071</v>
      </c>
      <c r="S102" s="54">
        <f t="shared" ref="S102" si="328">H102*S$2</f>
        <v>695.54973061023441</v>
      </c>
      <c r="T102" s="54">
        <f t="shared" ref="T102" si="329">I102*T$2</f>
        <v>427.81472863921169</v>
      </c>
      <c r="U102" s="52">
        <f t="shared" ref="U102" si="330">J102*U$2</f>
        <v>387.05310195311631</v>
      </c>
      <c r="V102" s="52">
        <f t="shared" ref="V102" si="331">K102*V$2</f>
        <v>508.41790242310657</v>
      </c>
    </row>
    <row r="103" spans="1:22" x14ac:dyDescent="0.3">
      <c r="A103" s="45">
        <f t="shared" si="25"/>
        <v>44640</v>
      </c>
      <c r="B103" s="53">
        <v>790.9542612170053</v>
      </c>
      <c r="C103" s="54">
        <v>587.76543924178804</v>
      </c>
      <c r="D103" s="54">
        <v>379.63870238194698</v>
      </c>
      <c r="E103" s="54">
        <v>543.49101744246309</v>
      </c>
      <c r="F103" s="54">
        <v>557.10534978417513</v>
      </c>
      <c r="G103" s="54">
        <v>484.48261878578438</v>
      </c>
      <c r="H103" s="54">
        <v>746.64697478739913</v>
      </c>
      <c r="I103" s="54">
        <v>418.90096925615921</v>
      </c>
      <c r="J103" s="55">
        <v>439.8935345124259</v>
      </c>
      <c r="K103" s="55">
        <v>509.93053104955612</v>
      </c>
      <c r="L103" s="54"/>
      <c r="M103" s="53">
        <f t="shared" ref="M103" si="332">B103*M$2</f>
        <v>637.49203268076849</v>
      </c>
      <c r="N103" s="54">
        <f t="shared" ref="N103" si="333">C103*N$2</f>
        <v>587.80890519807929</v>
      </c>
      <c r="O103" s="54">
        <f t="shared" ref="O103" si="334">D103*O$2</f>
        <v>417.49700041934409</v>
      </c>
      <c r="P103" s="54">
        <f t="shared" ref="P103" si="335">E103*P$2</f>
        <v>625.43823500201643</v>
      </c>
      <c r="Q103" s="54">
        <f t="shared" ref="Q103" si="336">F103*Q$2</f>
        <v>487.61643474338933</v>
      </c>
      <c r="R103" s="54">
        <f t="shared" ref="R103" si="337">G103*R$2</f>
        <v>522.02051601680432</v>
      </c>
      <c r="S103" s="54">
        <f t="shared" ref="S103" si="338">H103*S$2</f>
        <v>698.43489577635648</v>
      </c>
      <c r="T103" s="54">
        <f t="shared" ref="T103" si="339">I103*T$2</f>
        <v>429.97699398176633</v>
      </c>
      <c r="U103" s="52">
        <f t="shared" ref="U103" si="340">J103*U$2</f>
        <v>387.44707531039398</v>
      </c>
      <c r="V103" s="52">
        <f t="shared" ref="V103" si="341">K103*V$2</f>
        <v>509.93053104955612</v>
      </c>
    </row>
    <row r="104" spans="1:22" x14ac:dyDescent="0.3">
      <c r="A104" s="45">
        <f t="shared" si="25"/>
        <v>44647</v>
      </c>
      <c r="B104" s="53">
        <v>793.55651487356306</v>
      </c>
      <c r="C104" s="54">
        <v>589.34021227631206</v>
      </c>
      <c r="D104" s="54">
        <v>380.61647231829198</v>
      </c>
      <c r="E104" s="54">
        <v>545.31040982829302</v>
      </c>
      <c r="F104" s="54">
        <v>561.03409264484776</v>
      </c>
      <c r="G104" s="54">
        <v>484.62642726036029</v>
      </c>
      <c r="H104" s="54">
        <v>748.5421119648297</v>
      </c>
      <c r="I104" s="54">
        <v>418.90096925615921</v>
      </c>
      <c r="J104" s="55">
        <v>440.35887339981207</v>
      </c>
      <c r="K104" s="55">
        <v>511.39562511483069</v>
      </c>
      <c r="L104" s="54"/>
      <c r="M104" s="53">
        <f t="shared" ref="M104" si="342">B104*M$2</f>
        <v>639.58939286252848</v>
      </c>
      <c r="N104" s="54">
        <f t="shared" ref="N104" si="343">C104*N$2</f>
        <v>589.38379468895027</v>
      </c>
      <c r="O104" s="54">
        <f t="shared" ref="O104" si="344">D104*O$2</f>
        <v>418.57227544521214</v>
      </c>
      <c r="P104" s="54">
        <f t="shared" ref="P104" si="345">E104*P$2</f>
        <v>627.53195417317102</v>
      </c>
      <c r="Q104" s="54">
        <f t="shared" ref="Q104" si="346">F104*Q$2</f>
        <v>491.05513729307205</v>
      </c>
      <c r="R104" s="54">
        <f t="shared" ref="R104" si="347">G104*R$2</f>
        <v>522.17546682658531</v>
      </c>
      <c r="S104" s="54">
        <f t="shared" ref="S104" si="348">H104*S$2</f>
        <v>700.20766119521795</v>
      </c>
      <c r="T104" s="54">
        <f t="shared" ref="T104" si="349">I104*T$2</f>
        <v>429.97699398176633</v>
      </c>
      <c r="U104" s="52">
        <f t="shared" ref="U104" si="350">J104*U$2</f>
        <v>387.85693400755764</v>
      </c>
      <c r="V104" s="52">
        <f t="shared" ref="V104" si="351">K104*V$2</f>
        <v>511.39562511483069</v>
      </c>
    </row>
    <row r="105" spans="1:22" x14ac:dyDescent="0.3">
      <c r="A105" s="45">
        <f t="shared" si="25"/>
        <v>44654</v>
      </c>
      <c r="B105" s="53">
        <v>797.46178300741474</v>
      </c>
      <c r="C105" s="54">
        <v>590.46758368737324</v>
      </c>
      <c r="D105" s="54">
        <v>381.8982087793774</v>
      </c>
      <c r="E105" s="54">
        <v>546.20319394767284</v>
      </c>
      <c r="F105" s="54">
        <v>562.62469237487562</v>
      </c>
      <c r="G105" s="54">
        <v>488.15058219205542</v>
      </c>
      <c r="H105" s="54">
        <v>749.27841643396289</v>
      </c>
      <c r="I105" s="54">
        <v>418.90096925615921</v>
      </c>
      <c r="J105" s="55">
        <v>440.56101829092381</v>
      </c>
      <c r="K105" s="55">
        <v>512.87156456466892</v>
      </c>
      <c r="L105" s="54"/>
      <c r="M105" s="53">
        <f t="shared" ref="M105" si="352">B105*M$2</f>
        <v>642.73695453946027</v>
      </c>
      <c r="N105" s="54">
        <f t="shared" ref="N105" si="353">C105*N$2</f>
        <v>590.5112494704739</v>
      </c>
      <c r="O105" s="54">
        <f t="shared" ref="O105" si="354">D105*O$2</f>
        <v>419.98182911946554</v>
      </c>
      <c r="P105" s="54">
        <f t="shared" ref="P105" si="355">E105*P$2</f>
        <v>628.55935169390716</v>
      </c>
      <c r="Q105" s="54">
        <f t="shared" ref="Q105" si="356">F105*Q$2</f>
        <v>492.4473381932437</v>
      </c>
      <c r="R105" s="54">
        <f t="shared" ref="R105" si="357">G105*R$2</f>
        <v>525.97267462028753</v>
      </c>
      <c r="S105" s="54">
        <f t="shared" ref="S105" si="358">H105*S$2</f>
        <v>700.89642141594356</v>
      </c>
      <c r="T105" s="54">
        <f t="shared" ref="T105" si="359">I105*T$2</f>
        <v>429.97699398176633</v>
      </c>
      <c r="U105" s="52">
        <f t="shared" ref="U105" si="360">J105*U$2</f>
        <v>388.03497810392514</v>
      </c>
      <c r="V105" s="52">
        <f t="shared" ref="V105" si="361">K105*V$2</f>
        <v>512.87156456466892</v>
      </c>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36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36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36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36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36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36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36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36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36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36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8" customHeight="1" x14ac:dyDescent="0.3">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 customHeight="1" thickBot="1" x14ac:dyDescent="0.35">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35">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5" t="s">
        <v>19</v>
      </c>
      <c r="D3" s="116"/>
      <c r="E3" s="116"/>
      <c r="F3" s="116"/>
      <c r="G3" s="116"/>
      <c r="H3" s="117"/>
      <c r="I3" s="115" t="s">
        <v>163</v>
      </c>
      <c r="J3" s="116"/>
      <c r="K3" s="116"/>
      <c r="L3" s="116"/>
      <c r="M3" s="116"/>
      <c r="N3" s="117"/>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2022-04-12T18:58:08Z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